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Itens" sheetId="1" r:id="rId1"/>
  </sheets>
  <definedNames>
    <definedName name="_xlnm.Print_Area" localSheetId="0">'Itens'!$A$1:$L$174</definedName>
  </definedNames>
  <calcPr fullCalcOnLoad="1"/>
</workbook>
</file>

<file path=xl/sharedStrings.xml><?xml version="1.0" encoding="utf-8"?>
<sst xmlns="http://schemas.openxmlformats.org/spreadsheetml/2006/main" count="1171" uniqueCount="609">
  <si>
    <t/>
  </si>
  <si>
    <t>HOSPITAL MUNICIPAL DR. GIL ALVES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</si>
  <si>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</si>
  <si>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</si>
  <si>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</si>
  <si>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</si>
  <si>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</si>
  <si>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</si>
  <si>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23/7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</si>
  <si>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</si>
  <si>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</si>
  <si>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</si>
  <si>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</si>
  <si>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</si>
  <si>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</si>
  <si>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</si>
  <si>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10/05/2023 09:30:00</t>
  </si>
  <si>
    <t xml:space="preserve">Objeto: </t>
  </si>
  <si>
    <t>REGISTRO DE PREÇOS PARA AQUISIÇÃO DE MATERIAL ELÉTRICO PARA MANUTENÇÃO DO HOSPITAL MUNICIPAL DR. GIL ALVES, DO MUNICÍPIO DE BOCAIUVA/MG.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</si>
  <si>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</si>
  <si>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</si>
  <si>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</si>
  <si>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</si>
  <si>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</si>
  <si>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</si>
  <si>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</si>
  <si>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</si>
  <si>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</si>
  <si>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</si>
  <si>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</si>
  <si>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</si>
  <si>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</si>
  <si>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6275</t>
  </si>
  <si>
    <t>0001</t>
  </si>
  <si>
    <t>ALICATE UNIVERSAL</t>
  </si>
  <si>
    <t>2014</t>
  </si>
  <si>
    <t>NÃO</t>
  </si>
  <si>
    <t>6124</t>
  </si>
  <si>
    <t>0002</t>
  </si>
  <si>
    <t>BOQUILHA DE LOUÇA E-27</t>
  </si>
  <si>
    <t>2015</t>
  </si>
  <si>
    <t>6263</t>
  </si>
  <si>
    <t>0003</t>
  </si>
  <si>
    <t>BOTÃO DUPLO DE LIGA E DESLIGA 1NA/1NF</t>
  </si>
  <si>
    <t>2016</t>
  </si>
  <si>
    <t>8955</t>
  </si>
  <si>
    <t>0004</t>
  </si>
  <si>
    <t xml:space="preserve">BUCHA PLÁSTICA FIXAÇÃO S10 COM PARAFUSO CABEÇA CHATA: S10 COM PARAFUSO CABEÇA CHATA SEXTAVADO. 
</t>
  </si>
  <si>
    <t>2017</t>
  </si>
  <si>
    <t>8953</t>
  </si>
  <si>
    <t>0005</t>
  </si>
  <si>
    <t xml:space="preserve">BUCHA PLÁSTICA FIXAÇÃO S6 COM PARAFUSO CABEÇA CHATA: S6 COM PARAFUSO CABEÇA CHATA PHILIPS. 
</t>
  </si>
  <si>
    <t>2018</t>
  </si>
  <si>
    <t>8954</t>
  </si>
  <si>
    <t>0006</t>
  </si>
  <si>
    <t xml:space="preserve">BUCHA PLÁSTICA FIXAÇÃO S8 COM PARAFUSO CABEÇA CHATA: S8 COM PARAFUSO CABEÇA CHATA PHILIPS. 
</t>
  </si>
  <si>
    <t>2019</t>
  </si>
  <si>
    <t>6125</t>
  </si>
  <si>
    <t>0007</t>
  </si>
  <si>
    <t>CABINHO FLEXÍVEL 1,5MM</t>
  </si>
  <si>
    <t>METRO</t>
  </si>
  <si>
    <t>2020</t>
  </si>
  <si>
    <t>6126</t>
  </si>
  <si>
    <t>0008</t>
  </si>
  <si>
    <t>CABINHO FLEXÍVEL 2,5MM</t>
  </si>
  <si>
    <t>2021</t>
  </si>
  <si>
    <t>6130</t>
  </si>
  <si>
    <t>0009</t>
  </si>
  <si>
    <t>CABINHO FLEXÍVEL 4MM</t>
  </si>
  <si>
    <t>2022</t>
  </si>
  <si>
    <t>8485</t>
  </si>
  <si>
    <t>0010</t>
  </si>
  <si>
    <t>CABINHO FLEXÍVEL 6 MM</t>
  </si>
  <si>
    <t>2023</t>
  </si>
  <si>
    <t>6043</t>
  </si>
  <si>
    <t>0011</t>
  </si>
  <si>
    <t>CABO FLEXÍVEL 10MM</t>
  </si>
  <si>
    <t>2024</t>
  </si>
  <si>
    <t>6132</t>
  </si>
  <si>
    <t>0012</t>
  </si>
  <si>
    <t>CABO FLEXÍVEL 16MM</t>
  </si>
  <si>
    <t>2025</t>
  </si>
  <si>
    <t>6133</t>
  </si>
  <si>
    <t>0013</t>
  </si>
  <si>
    <t>CABO FLEXÍVEL 25MM</t>
  </si>
  <si>
    <t>2026</t>
  </si>
  <si>
    <t>6134</t>
  </si>
  <si>
    <t>0014</t>
  </si>
  <si>
    <t>CABO FLEXÍVEL 35MM</t>
  </si>
  <si>
    <t>2027</t>
  </si>
  <si>
    <t>6135</t>
  </si>
  <si>
    <t>0015</t>
  </si>
  <si>
    <t>CABO NAX FLEXÍVEL 16MM</t>
  </si>
  <si>
    <t>2028</t>
  </si>
  <si>
    <t>6136</t>
  </si>
  <si>
    <t>0016</t>
  </si>
  <si>
    <t>CABO NAX FLEXÍVEL 35 MM</t>
  </si>
  <si>
    <t>2029</t>
  </si>
  <si>
    <t>6137</t>
  </si>
  <si>
    <t>0017</t>
  </si>
  <si>
    <t>CABO NÚ 10MM RÍGIDO</t>
  </si>
  <si>
    <t>2030</t>
  </si>
  <si>
    <t>8396</t>
  </si>
  <si>
    <t>0018</t>
  </si>
  <si>
    <t>CABO NÚ 16MM RÍGIDO</t>
  </si>
  <si>
    <t>2031</t>
  </si>
  <si>
    <t>8956</t>
  </si>
  <si>
    <t>0019</t>
  </si>
  <si>
    <t>CABO PARA CI 4 PARES: 
Cabo telefônico, material condutor cobre estanhado, bitola,capa externa PVC, não propagante a chama.</t>
  </si>
  <si>
    <t>2032</t>
  </si>
  <si>
    <t>6144</t>
  </si>
  <si>
    <t>0020</t>
  </si>
  <si>
    <t>CABO PARA INTERFONE: 
Contendo 2 pares.</t>
  </si>
  <si>
    <t>2033</t>
  </si>
  <si>
    <t>6138</t>
  </si>
  <si>
    <t>0021</t>
  </si>
  <si>
    <t>CABO P.P 2X1,5MM</t>
  </si>
  <si>
    <t>2034</t>
  </si>
  <si>
    <t>6139</t>
  </si>
  <si>
    <t>0022</t>
  </si>
  <si>
    <t>CABO P.P 2X1MM</t>
  </si>
  <si>
    <t>2035</t>
  </si>
  <si>
    <t>6142</t>
  </si>
  <si>
    <t>0023</t>
  </si>
  <si>
    <t>CABO P.P 2X2,5MM</t>
  </si>
  <si>
    <t>2036</t>
  </si>
  <si>
    <t>6140</t>
  </si>
  <si>
    <t>0024</t>
  </si>
  <si>
    <t>CABO P.P 3X10MM</t>
  </si>
  <si>
    <t>2037</t>
  </si>
  <si>
    <t>6143</t>
  </si>
  <si>
    <t>0025</t>
  </si>
  <si>
    <t>CABO P.P 3X6MM</t>
  </si>
  <si>
    <t>2038</t>
  </si>
  <si>
    <t>6732</t>
  </si>
  <si>
    <t>0026</t>
  </si>
  <si>
    <t>CAIXA 2X4 PVC</t>
  </si>
  <si>
    <t>2039</t>
  </si>
  <si>
    <t>6148</t>
  </si>
  <si>
    <t>0027</t>
  </si>
  <si>
    <t>CAIXA 4X4 PVC</t>
  </si>
  <si>
    <t>2040</t>
  </si>
  <si>
    <t>6149</t>
  </si>
  <si>
    <t>0028</t>
  </si>
  <si>
    <t>CAIXA DE PASSAGEM 15X15 PVC</t>
  </si>
  <si>
    <t>2041</t>
  </si>
  <si>
    <t>8958</t>
  </si>
  <si>
    <t>0029</t>
  </si>
  <si>
    <t>CAIXA PARA CANALETA 2X4</t>
  </si>
  <si>
    <t>2042</t>
  </si>
  <si>
    <t>6152</t>
  </si>
  <si>
    <t>0030</t>
  </si>
  <si>
    <t>CAIXA POLIFASICA CM-2</t>
  </si>
  <si>
    <t>2043</t>
  </si>
  <si>
    <t>6153</t>
  </si>
  <si>
    <t>0031</t>
  </si>
  <si>
    <t>CANALETA COM ADESIVO 2 CM LARGURA</t>
  </si>
  <si>
    <t>2044</t>
  </si>
  <si>
    <t>8957</t>
  </si>
  <si>
    <t>0032</t>
  </si>
  <si>
    <t>CAPACITOR 30</t>
  </si>
  <si>
    <t>2045</t>
  </si>
  <si>
    <t>8961</t>
  </si>
  <si>
    <t>0033</t>
  </si>
  <si>
    <t>CAPACITOR 30 MFD PARA CORREÇÃO 127V</t>
  </si>
  <si>
    <t>2046</t>
  </si>
  <si>
    <t>8959</t>
  </si>
  <si>
    <t>0034</t>
  </si>
  <si>
    <t>CAPACITOR 30 MFD PARA CORREÇÃO 220V</t>
  </si>
  <si>
    <t>2047</t>
  </si>
  <si>
    <t>6155</t>
  </si>
  <si>
    <t>0035</t>
  </si>
  <si>
    <t>CHUVEIRO ELÉTRICO 4800W X 127V: 
Chuveiro elétrico com potência máxima de 4800W, contendo 4 modos de temperaturas, alterados a partir da mudança de posição do botão</t>
  </si>
  <si>
    <t>2048</t>
  </si>
  <si>
    <t>11083</t>
  </si>
  <si>
    <t>0036</t>
  </si>
  <si>
    <t xml:space="preserve">CHUVEIRO ELÉTRICO 6800W X 220V: Chuveiro elétrico com potência máxima de 4800W, contendo  4 modos de temperaturas, alterados a partir da mudança de posição do botão. </t>
  </si>
  <si>
    <t>UNID</t>
  </si>
  <si>
    <t>2049</t>
  </si>
  <si>
    <t>9641</t>
  </si>
  <si>
    <t>0037</t>
  </si>
  <si>
    <t>CONECTORES DE COBRE OLHAL DE COMPRESSÃO COM PARAFUSOS</t>
  </si>
  <si>
    <t>2050</t>
  </si>
  <si>
    <t>9640</t>
  </si>
  <si>
    <t>0038</t>
  </si>
  <si>
    <t>CONECTORES DE COBRE OLHAL PARA HASTE DE ATERRAMENTO</t>
  </si>
  <si>
    <t>2051</t>
  </si>
  <si>
    <t>6162</t>
  </si>
  <si>
    <t>0039</t>
  </si>
  <si>
    <t xml:space="preserve">CONTATOR 22A: 
</t>
  </si>
  <si>
    <t>2052</t>
  </si>
  <si>
    <t>6164</t>
  </si>
  <si>
    <t>0040</t>
  </si>
  <si>
    <t>CONTATOR 32A</t>
  </si>
  <si>
    <t>2053</t>
  </si>
  <si>
    <t>8960</t>
  </si>
  <si>
    <t>0041</t>
  </si>
  <si>
    <t>CONTATOR 50/60HZ CW B25-11 30D23 – 25ª – 220V</t>
  </si>
  <si>
    <t>2054</t>
  </si>
  <si>
    <t>9638</t>
  </si>
  <si>
    <t>0042</t>
  </si>
  <si>
    <t>CORDOALHA DE COBRE 15MM</t>
  </si>
  <si>
    <t>2055</t>
  </si>
  <si>
    <t>9660</t>
  </si>
  <si>
    <t>0043</t>
  </si>
  <si>
    <t>CORREIA AO76</t>
  </si>
  <si>
    <t>2056</t>
  </si>
  <si>
    <t>9657</t>
  </si>
  <si>
    <t>0044</t>
  </si>
  <si>
    <t>CORREIA B 1524</t>
  </si>
  <si>
    <t>2057</t>
  </si>
  <si>
    <t>9658</t>
  </si>
  <si>
    <t>0045</t>
  </si>
  <si>
    <t>CORREIA B 70</t>
  </si>
  <si>
    <t>2058</t>
  </si>
  <si>
    <t>6175</t>
  </si>
  <si>
    <t>0046</t>
  </si>
  <si>
    <t>DISJUNTOR BIPOLAR 10 AMPERES MODELO DIM</t>
  </si>
  <si>
    <t>2059</t>
  </si>
  <si>
    <t>6176</t>
  </si>
  <si>
    <t>0047</t>
  </si>
  <si>
    <t>DISJUNTOR BIPOLAR 16 AMPERES MODELO DIM</t>
  </si>
  <si>
    <t>2060</t>
  </si>
  <si>
    <t>6177</t>
  </si>
  <si>
    <t>0048</t>
  </si>
  <si>
    <t>DISJUNTOR BIPOLAR 20 AMPERES MODELO DIM</t>
  </si>
  <si>
    <t>2061</t>
  </si>
  <si>
    <t>6182</t>
  </si>
  <si>
    <t>0049</t>
  </si>
  <si>
    <t>DISJUNTOR BIPOLAR 32 AMPERES MODELO DIM</t>
  </si>
  <si>
    <t>2062</t>
  </si>
  <si>
    <t>6184</t>
  </si>
  <si>
    <t>0050</t>
  </si>
  <si>
    <t>DISJUNTOR BIPOLAR 40 AMPERES MODELO DIM</t>
  </si>
  <si>
    <t>2063</t>
  </si>
  <si>
    <t>6185</t>
  </si>
  <si>
    <t>0051</t>
  </si>
  <si>
    <t>DISJUNTOR BIPOLAR 40 AMPERES MODELO NEMA PRETO</t>
  </si>
  <si>
    <t>2064</t>
  </si>
  <si>
    <t>6186</t>
  </si>
  <si>
    <t>0052</t>
  </si>
  <si>
    <t>DISJUNTOR BIPOLAR 50 AMPERES MODELO DIM</t>
  </si>
  <si>
    <t>2065</t>
  </si>
  <si>
    <t>6189</t>
  </si>
  <si>
    <t>0053</t>
  </si>
  <si>
    <t>DISJUNTOR BIPOLAR 63 AMPERES MODELO DIM</t>
  </si>
  <si>
    <t>2066</t>
  </si>
  <si>
    <t>6193</t>
  </si>
  <si>
    <t>0054</t>
  </si>
  <si>
    <t>DISJUNTOR TRIPOLAR 100 AMPERES MODELO DIM</t>
  </si>
  <si>
    <t>2067</t>
  </si>
  <si>
    <t>6213</t>
  </si>
  <si>
    <t>0055</t>
  </si>
  <si>
    <t>DISJUNTOR TRIPOLAR 20 AMPERES MODELO DIM</t>
  </si>
  <si>
    <t>2068</t>
  </si>
  <si>
    <t>6215</t>
  </si>
  <si>
    <t>0056</t>
  </si>
  <si>
    <t>DISJUNTOR TRIPOLAR 32 AMPERES MODELO DIM</t>
  </si>
  <si>
    <t>2069</t>
  </si>
  <si>
    <t>6217</t>
  </si>
  <si>
    <t>0057</t>
  </si>
  <si>
    <t>DISJUNTOR TRIPOLAR 40 AMPERES MODELO DIM</t>
  </si>
  <si>
    <t>2070</t>
  </si>
  <si>
    <t>6220</t>
  </si>
  <si>
    <t>0058</t>
  </si>
  <si>
    <t>DISJUNTOR TRIPOLAR 63 AMPERES MODELO DIM</t>
  </si>
  <si>
    <t>2071</t>
  </si>
  <si>
    <t>8399</t>
  </si>
  <si>
    <t>0059</t>
  </si>
  <si>
    <t>DISJUNTOR TRIPOLAR 80 AMPERES MODELO DIM</t>
  </si>
  <si>
    <t>2072</t>
  </si>
  <si>
    <t>6230</t>
  </si>
  <si>
    <t>0060</t>
  </si>
  <si>
    <t>DISJUNTOR UNIPOLAR 10 AMPERES MODELO DIM</t>
  </si>
  <si>
    <t>2073</t>
  </si>
  <si>
    <t>6233</t>
  </si>
  <si>
    <t>0061</t>
  </si>
  <si>
    <t>DISJUNTOR UNIPOLAR 16 AMPERES MODELO DIM</t>
  </si>
  <si>
    <t>2074</t>
  </si>
  <si>
    <t>6234</t>
  </si>
  <si>
    <t>0062</t>
  </si>
  <si>
    <t>DISJUNTOR UNIPOLAR 20 AMPERES MODELO DIM</t>
  </si>
  <si>
    <t>2075</t>
  </si>
  <si>
    <t>6239</t>
  </si>
  <si>
    <t>0063</t>
  </si>
  <si>
    <t>DISJUNTOR UNIPOLAR 32 AMPERES MODELO DIM</t>
  </si>
  <si>
    <t>2076</t>
  </si>
  <si>
    <t>6241</t>
  </si>
  <si>
    <t>0064</t>
  </si>
  <si>
    <t>DISJUNTOR UNIPOLAR 40 AMPERES MODELO DIM</t>
  </si>
  <si>
    <t>2077</t>
  </si>
  <si>
    <t>6245</t>
  </si>
  <si>
    <t>0065</t>
  </si>
  <si>
    <t>DISJUNTOR UNIPOLAR 63 AMPERES MODELO DIM</t>
  </si>
  <si>
    <t>2078</t>
  </si>
  <si>
    <t>9008</t>
  </si>
  <si>
    <t>0066</t>
  </si>
  <si>
    <t>DISPOSITIVO PROTETOR DE SUSTO TETRAPOLAR: 
Tensão de rede 127/220V – ur 272V, in.20KA, IMAX 40KA</t>
  </si>
  <si>
    <t>2079</t>
  </si>
  <si>
    <t>8401</t>
  </si>
  <si>
    <t>0067</t>
  </si>
  <si>
    <t>EBULIDOR 1.000W: 
Ebulidor,127V, potência 1.000W material cabo plástico resistente, resistência blindada em tubo de alumínio, plug de ligação compatível com a potência de acordo com as normas do INMETRO.</t>
  </si>
  <si>
    <t>2080</t>
  </si>
  <si>
    <t>9643</t>
  </si>
  <si>
    <t>0068</t>
  </si>
  <si>
    <t>ELETROBOMBA 12V</t>
  </si>
  <si>
    <t>PÇ</t>
  </si>
  <si>
    <t>2081</t>
  </si>
  <si>
    <t>11086</t>
  </si>
  <si>
    <t>0069</t>
  </si>
  <si>
    <t>ELETRODUTO PVC 1/2".: De 3 metros</t>
  </si>
  <si>
    <t>2082</t>
  </si>
  <si>
    <t>8403</t>
  </si>
  <si>
    <t>0070</t>
  </si>
  <si>
    <t>ESMERILHADEIRA ANGULAR 41/2: 
Esmerilhadeira, potência mínima de 650W, rotação de 11.000 RPM, para discos com diâmetro 115 mm (41/2´), 110V, com botão de ajuste. Acessórios inclusos, capa de proteção com trava de acesso rápido, punho auxiliar, chave de pinos. garantia mínima do fabricante de 01 ano.</t>
  </si>
  <si>
    <t>2083</t>
  </si>
  <si>
    <t>11087</t>
  </si>
  <si>
    <t>0071</t>
  </si>
  <si>
    <t xml:space="preserve">FILTRO DE LINHA 5 TOMADAS COM FUSIVEL </t>
  </si>
  <si>
    <t>2084</t>
  </si>
  <si>
    <t>6271</t>
  </si>
  <si>
    <t>0072</t>
  </si>
  <si>
    <t>FIO PARALELO 2X2,5MM</t>
  </si>
  <si>
    <t>2085</t>
  </si>
  <si>
    <t>6272</t>
  </si>
  <si>
    <t>0073</t>
  </si>
  <si>
    <t>FIO PARALELO 2X4,0MM</t>
  </si>
  <si>
    <t>2086</t>
  </si>
  <si>
    <t>11088</t>
  </si>
  <si>
    <t>0074</t>
  </si>
  <si>
    <t>FITA ISOLANTE BRANCA 20M EMBORRACHADA</t>
  </si>
  <si>
    <t>2087</t>
  </si>
  <si>
    <t>11089</t>
  </si>
  <si>
    <t>0075</t>
  </si>
  <si>
    <t xml:space="preserve">FITA ISOLANTE PRETA 20M EMBORRACHADA </t>
  </si>
  <si>
    <t>2088</t>
  </si>
  <si>
    <t>11090</t>
  </si>
  <si>
    <t>0076</t>
  </si>
  <si>
    <t>FITA ISOLANTE VERMELHA 20M EMBORRACHADA</t>
  </si>
  <si>
    <t>2089</t>
  </si>
  <si>
    <t>6282</t>
  </si>
  <si>
    <t>0077</t>
  </si>
  <si>
    <t>FURADEIRA ELÉTRICA: 
Velocidade 3-300 rpm, potência mínima de 600w; 127 v/60hz; chave de mandril 1/2; capacidade mínima de perfuração: 15 mm alvenaria, 10mm aço, 25mm madeira; acompanha maleta de transporte; chave comutadora para perfurações com e sem impacto; botão para perfurações contínuas, garantia de no mínimo 01 ano.</t>
  </si>
  <si>
    <t>2090</t>
  </si>
  <si>
    <t>6290</t>
  </si>
  <si>
    <t>0078</t>
  </si>
  <si>
    <t>FURADEIRA PARAFUSADEIRA 1/2: 
Especificação técnica potência:700 watts voltagem 127 volts, velocidade de rotação: 0 a 2600 rpm, impactos por minuto :00-44.200 ipm empunhadura lateral 360º capacidade em concreto (mm): 16 mm capacidade em madeira (mm): 30 mm capacidade em aço (mm) 13 (mm), cor amarela madril 1/2 (13mm) itens incluso: 1 furadeira. Empunhadura lateral, chave de mandril, guia de profundidade.</t>
  </si>
  <si>
    <t>2091</t>
  </si>
  <si>
    <t>8404</t>
  </si>
  <si>
    <t>0079</t>
  </si>
  <si>
    <t>FUSÍVEL DE VIDRO 10A</t>
  </si>
  <si>
    <t>2092</t>
  </si>
  <si>
    <t>8405</t>
  </si>
  <si>
    <t>0080</t>
  </si>
  <si>
    <t>FUSÍVEL DE VIDRO 15A</t>
  </si>
  <si>
    <t>2093</t>
  </si>
  <si>
    <t>8406</t>
  </si>
  <si>
    <t>0081</t>
  </si>
  <si>
    <t>FUSÍVEL DE VIDRO 20A</t>
  </si>
  <si>
    <t>2094</t>
  </si>
  <si>
    <t>8409</t>
  </si>
  <si>
    <t>0082</t>
  </si>
  <si>
    <t>FUSÍVEL DE VIDRO 6A</t>
  </si>
  <si>
    <t>2095</t>
  </si>
  <si>
    <t>9639</t>
  </si>
  <si>
    <t>0083</t>
  </si>
  <si>
    <t>HASTE DE ATERRAMENTO 19MM X 1,50M - COBRE</t>
  </si>
  <si>
    <t>2096</t>
  </si>
  <si>
    <t>6301</t>
  </si>
  <si>
    <t>0084</t>
  </si>
  <si>
    <t>INTERRUPTOR CONJUGADO EMBUTIDO COM TOMADA 10A</t>
  </si>
  <si>
    <t>2097</t>
  </si>
  <si>
    <t>6299</t>
  </si>
  <si>
    <t>0085</t>
  </si>
  <si>
    <t>INTERRUPTOR EMBUTIDO 1 SEÇÃO COM PLACA</t>
  </si>
  <si>
    <t>2098</t>
  </si>
  <si>
    <t>6304</t>
  </si>
  <si>
    <t>0086</t>
  </si>
  <si>
    <t>INTERRUPTOR EMBUTIR COM 2 TECLAS</t>
  </si>
  <si>
    <t>2099</t>
  </si>
  <si>
    <t>6305</t>
  </si>
  <si>
    <t>0087</t>
  </si>
  <si>
    <t>INTERRUPTOR EMBUTIR COM 3 TECLAS</t>
  </si>
  <si>
    <t>2100</t>
  </si>
  <si>
    <t>6300</t>
  </si>
  <si>
    <t>0088</t>
  </si>
  <si>
    <t>INTERRUPTOR EXTERNO 1 SEÇÃO</t>
  </si>
  <si>
    <t>2101</t>
  </si>
  <si>
    <t>10792</t>
  </si>
  <si>
    <t>0089</t>
  </si>
  <si>
    <t xml:space="preserve">PLACA 4 POSTOS:  Placa 4 postos separados branca, altura 111 mm, largura 125 cm, profundidade 9mm
PADRÃO ABNT NBR NM 60.884
</t>
  </si>
  <si>
    <t>2102</t>
  </si>
  <si>
    <t>10793</t>
  </si>
  <si>
    <t>0090</t>
  </si>
  <si>
    <t xml:space="preserve">MÓDULO 2 TOMADAS BIPOLAR: Módulo 2 Tomadas Bipolar e Terra 10A 2M Branco 250V.
</t>
  </si>
  <si>
    <t>2103</t>
  </si>
  <si>
    <t>10794</t>
  </si>
  <si>
    <t>0091</t>
  </si>
  <si>
    <t xml:space="preserve">MÓDULO INTERRUPTOR SIMPLES 10A 1 MÓDULO BRANCO: Módulo Interruptor Simples 10A 1 Módulo Branco. 
</t>
  </si>
  <si>
    <t>2104</t>
  </si>
  <si>
    <t>10797</t>
  </si>
  <si>
    <t>0092</t>
  </si>
  <si>
    <t xml:space="preserve">PLACA CEGA BRANCA SEM FURO:  
Cor branca, altura 111 mm, largura 125 cm, profundidade 9mm. 
PADRÃO ABNT NBR NM 60.884. 
</t>
  </si>
  <si>
    <t>2105</t>
  </si>
  <si>
    <t>6328</t>
  </si>
  <si>
    <t>0093</t>
  </si>
  <si>
    <t>LÂMPADA LED BULBO 15W</t>
  </si>
  <si>
    <t>2106</t>
  </si>
  <si>
    <t>6327</t>
  </si>
  <si>
    <t>0094</t>
  </si>
  <si>
    <t>LÂMPADA LED BULBO 9W</t>
  </si>
  <si>
    <t>2107</t>
  </si>
  <si>
    <t>6332</t>
  </si>
  <si>
    <t>0095</t>
  </si>
  <si>
    <t>LÂMPADA LED TUBULAR 18W T8</t>
  </si>
  <si>
    <t>2108</t>
  </si>
  <si>
    <t>6330</t>
  </si>
  <si>
    <t>0096</t>
  </si>
  <si>
    <t>LÂMPADA LED TUBULAR 9W T8</t>
  </si>
  <si>
    <t>2109</t>
  </si>
  <si>
    <t>6739</t>
  </si>
  <si>
    <t>0097</t>
  </si>
  <si>
    <t>LÂMPADA MISTA 160W X 220  V E-27</t>
  </si>
  <si>
    <t>2110</t>
  </si>
  <si>
    <t>6339</t>
  </si>
  <si>
    <t>0098</t>
  </si>
  <si>
    <t>LÂMPADA MISTA 500 W X 220V E-40</t>
  </si>
  <si>
    <t>2111</t>
  </si>
  <si>
    <t>6341</t>
  </si>
  <si>
    <t>0099</t>
  </si>
  <si>
    <t>LÂMPADA VAPOR DE SÓDIO 400W</t>
  </si>
  <si>
    <t>2112</t>
  </si>
  <si>
    <t>6283</t>
  </si>
  <si>
    <t>0100</t>
  </si>
  <si>
    <t>LENTE INCOLOR PARA MÁSCARA DE SOLDA 51 X 108MM</t>
  </si>
  <si>
    <t>2113</t>
  </si>
  <si>
    <t>6291</t>
  </si>
  <si>
    <t>0101</t>
  </si>
  <si>
    <t>LIMA CHATA BASTARDA 8</t>
  </si>
  <si>
    <t>2114</t>
  </si>
  <si>
    <t>8461</t>
  </si>
  <si>
    <t>0102</t>
  </si>
  <si>
    <t>LINHA EXTERNA ADAPTADOR ¾</t>
  </si>
  <si>
    <t>2115</t>
  </si>
  <si>
    <t>8462</t>
  </si>
  <si>
    <t>0103</t>
  </si>
  <si>
    <t>LINHA EXTERNA CAIXA 2X4</t>
  </si>
  <si>
    <t>2116</t>
  </si>
  <si>
    <t>8463</t>
  </si>
  <si>
    <t>0104</t>
  </si>
  <si>
    <t>LINHA EXTERNA ELETRODUTO CINZA DE ¾”</t>
  </si>
  <si>
    <t>un</t>
  </si>
  <si>
    <t>2117</t>
  </si>
  <si>
    <t>6740</t>
  </si>
  <si>
    <t>0105</t>
  </si>
  <si>
    <t>LUMINÁRIO DE EMERGÊNCIA 30 LEDS</t>
  </si>
  <si>
    <t>2118</t>
  </si>
  <si>
    <t>10798</t>
  </si>
  <si>
    <t>0106</t>
  </si>
  <si>
    <t xml:space="preserve">MANGUEIRA CORRUGADA 3/4 AMARELA PARA PAREDE: CORRUGADA 3/4 AMARELA PARA PAREDE.
</t>
  </si>
  <si>
    <t>2119</t>
  </si>
  <si>
    <t>10799</t>
  </si>
  <si>
    <t>0107</t>
  </si>
  <si>
    <t xml:space="preserve">MÁQUINA PARA SOLDA ELÉTRICA COM DISPLAY DIGITAL BIVOLT:  Maquina de solda elétrica, deve possuir rodinha para facilitar o transporte, frequência de alimentação: 60Hz.
Acompanha:
 01 Manual de Instruções
 01 Certificado de Garantia
Dimensões aproximadas de: 
(C x L x A): 280 x 115 x 190mm.
</t>
  </si>
  <si>
    <t>2120</t>
  </si>
  <si>
    <t>8962</t>
  </si>
  <si>
    <t>0108</t>
  </si>
  <si>
    <t>PARAFUSO CABEÇA CHATA 4,0X40MM</t>
  </si>
  <si>
    <t>2121</t>
  </si>
  <si>
    <t>9652</t>
  </si>
  <si>
    <t>0109</t>
  </si>
  <si>
    <t>PARAFUSO SEXTAVADO DE 1/4 X 1: com porca e arruela lisa.</t>
  </si>
  <si>
    <t>2122</t>
  </si>
  <si>
    <t>9649</t>
  </si>
  <si>
    <t>0110</t>
  </si>
  <si>
    <t>PARAFUSO SEXTAVADO DE 1/4 X 2: com porca e arruela lisa.</t>
  </si>
  <si>
    <t>2123</t>
  </si>
  <si>
    <t>9650</t>
  </si>
  <si>
    <t>0111</t>
  </si>
  <si>
    <t>PARAFUSO SEXTAVADO DE 3/16 X 2: com porca e arruela lisa.</t>
  </si>
  <si>
    <t>2124</t>
  </si>
  <si>
    <t>9651</t>
  </si>
  <si>
    <t>0112</t>
  </si>
  <si>
    <t>PARAFUSO SEXTAVADO DE 3/8 X 1 1/2: com porca e arruela lisa.</t>
  </si>
  <si>
    <t>2125</t>
  </si>
  <si>
    <t>10800</t>
  </si>
  <si>
    <t>0113</t>
  </si>
  <si>
    <t>PLAFON BRANCO PVC DE PLÁSTICO</t>
  </si>
  <si>
    <t>2126</t>
  </si>
  <si>
    <t>9647</t>
  </si>
  <si>
    <t>0114</t>
  </si>
  <si>
    <t>PLUG MACHO DE 2 POLOS / 10A</t>
  </si>
  <si>
    <t>2127</t>
  </si>
  <si>
    <t>9648</t>
  </si>
  <si>
    <t>0115</t>
  </si>
  <si>
    <t>PLUG MACHO DE 2 POLOS / 20A</t>
  </si>
  <si>
    <t>2128</t>
  </si>
  <si>
    <t>6311</t>
  </si>
  <si>
    <t>0116</t>
  </si>
  <si>
    <t>PLUG RJ 45</t>
  </si>
  <si>
    <t>2129</t>
  </si>
  <si>
    <t>6316</t>
  </si>
  <si>
    <t>0117</t>
  </si>
  <si>
    <t>PROJETOR QUADRADO 400W REFERÊNCIA 4-40 PJC 400</t>
  </si>
  <si>
    <t>2130</t>
  </si>
  <si>
    <t>6320</t>
  </si>
  <si>
    <t>0118</t>
  </si>
  <si>
    <t>QUADRO DISTRIBUIÇÃO 12/16 EMBUTIDO COM BARRAMENTO TERRA E NEUTRO</t>
  </si>
  <si>
    <t>2131</t>
  </si>
  <si>
    <t>6337</t>
  </si>
  <si>
    <t>0119</t>
  </si>
  <si>
    <t>RECEPTÁCULO DE LOUÇA E-40</t>
  </si>
  <si>
    <t>2132</t>
  </si>
  <si>
    <t>6338</t>
  </si>
  <si>
    <t>0120</t>
  </si>
  <si>
    <t>RECEPTÁCULO PARA LÂMPADA E-27</t>
  </si>
  <si>
    <t>2133</t>
  </si>
  <si>
    <t>9645</t>
  </si>
  <si>
    <t>0121</t>
  </si>
  <si>
    <t>REFLETOR DE LED 200W / 110V</t>
  </si>
  <si>
    <t>2134</t>
  </si>
  <si>
    <t>9644</t>
  </si>
  <si>
    <t>0122</t>
  </si>
  <si>
    <t>REFLETOR DE LED 200W / 200V</t>
  </si>
  <si>
    <t>2135</t>
  </si>
  <si>
    <t>6194</t>
  </si>
  <si>
    <t>0123</t>
  </si>
  <si>
    <t>RELE DE NÍVEL</t>
  </si>
  <si>
    <t>2136</t>
  </si>
  <si>
    <t>8969</t>
  </si>
  <si>
    <t>0124</t>
  </si>
  <si>
    <t>RELE DE TEMPO: 
Mod.RTC 3E W18918 Edc 15 segundos</t>
  </si>
  <si>
    <t>2137</t>
  </si>
  <si>
    <t>8970</t>
  </si>
  <si>
    <t>0125</t>
  </si>
  <si>
    <t>RELE FALTA DE FASE: 
Mod. RPS.FF. 220V</t>
  </si>
  <si>
    <t>2138</t>
  </si>
  <si>
    <t>6196</t>
  </si>
  <si>
    <t>0126</t>
  </si>
  <si>
    <t>RELE FOTOELETRICO 220V PARA BASE</t>
  </si>
  <si>
    <t>2139</t>
  </si>
  <si>
    <t>8971</t>
  </si>
  <si>
    <t>0127</t>
  </si>
  <si>
    <t>RELE SOBRE-CARGA RW 67-2D3 -VO57 40-57A</t>
  </si>
  <si>
    <t>2140</t>
  </si>
  <si>
    <t>8972</t>
  </si>
  <si>
    <t>0128</t>
  </si>
  <si>
    <t>RELE TÉRMICO JRS2 10-16A 1NA + 1NF</t>
  </si>
  <si>
    <t>2141</t>
  </si>
  <si>
    <t>8339</t>
  </si>
  <si>
    <t>0129</t>
  </si>
  <si>
    <t>RESISTÊNCIA KL MODELO 330E: 
Resistência para máquina de secar roupa, 220W, 2,5KW, C771660616, Nº Série 2593.</t>
  </si>
  <si>
    <t>2142</t>
  </si>
  <si>
    <t>9646</t>
  </si>
  <si>
    <t>0130</t>
  </si>
  <si>
    <t xml:space="preserve">SERRA MÁRMORE DE 4 3/8” (110 MM), FÁCIL ACESSO À ESCOVA DE CARVÃO PARA SUBSTITUIÇÃO; GATILHO “LOCK OFF” PARA SEGURANÇA; AJUSTE DE PROFUNDIDADE DE CORTE; ROLAMENTADA; VOLTAGEM 127V; POTÊNCIA MÍNIMA DE 1.200 W; DIÂMETRO DE DISCO DE NO MÍNIMO 110 MM.: 
</t>
  </si>
  <si>
    <t>2143</t>
  </si>
  <si>
    <t>8968</t>
  </si>
  <si>
    <t>0131</t>
  </si>
  <si>
    <t>SOLDA DE ESTANHO: 
Carretel de fio de estanho, com espessura do fio:1 mm, apresentação em rolo com 250g.</t>
  </si>
  <si>
    <t>2144</t>
  </si>
  <si>
    <t>6208</t>
  </si>
  <si>
    <t>0132</t>
  </si>
  <si>
    <t>TEMPORIZADOR DIGITAL 220V</t>
  </si>
  <si>
    <t>2145</t>
  </si>
  <si>
    <t>8964</t>
  </si>
  <si>
    <t>0133</t>
  </si>
  <si>
    <t>TIMER BIVOLT 110-240V: 
Timer com10 programas on-off, NA+NF 25/240V (ACI).</t>
  </si>
  <si>
    <t>2146</t>
  </si>
  <si>
    <t>6226</t>
  </si>
  <si>
    <t>0134</t>
  </si>
  <si>
    <t>TOMADA DUPLA EMBUTIR COM 3 PINOS 10 AMPERES COM PLACA</t>
  </si>
  <si>
    <t>2147</t>
  </si>
  <si>
    <t>6227</t>
  </si>
  <si>
    <t>0135</t>
  </si>
  <si>
    <t>TOMADA EMBUTIR COM 3 PINOS 10 AMPERES COM PLACA</t>
  </si>
  <si>
    <t>2148</t>
  </si>
  <si>
    <t>6228</t>
  </si>
  <si>
    <t>0136</t>
  </si>
  <si>
    <t>TOMADA EMBUTIR COM 3 PINOS 20 AMPERES COM PLACA</t>
  </si>
  <si>
    <t>2149</t>
  </si>
  <si>
    <t>6229</t>
  </si>
  <si>
    <t>0137</t>
  </si>
  <si>
    <t>TOMADA EMBUTIR PARA TELEFONE</t>
  </si>
  <si>
    <t>2150</t>
  </si>
  <si>
    <t>6254</t>
  </si>
  <si>
    <t>0138</t>
  </si>
  <si>
    <t>TOMADA EXTERNA 2P+T</t>
  </si>
  <si>
    <t>2151</t>
  </si>
  <si>
    <t>6225</t>
  </si>
  <si>
    <t>0139</t>
  </si>
  <si>
    <t>TOMADA RJ 45</t>
  </si>
  <si>
    <t>2152</t>
  </si>
  <si>
    <t>11091</t>
  </si>
  <si>
    <t>0140</t>
  </si>
  <si>
    <t>TE.  22 X 3/4      MISTURADOR DE ÁGUA QUENTE</t>
  </si>
  <si>
    <t>2153</t>
  </si>
  <si>
    <t>6214</t>
  </si>
  <si>
    <t>0141</t>
  </si>
  <si>
    <t>DISJUNTOR TRIPOLAR 25 AMPERES MODELO DIM</t>
  </si>
  <si>
    <t>2154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</si>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</sst>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8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12.75">
      <c r="A15" s="7" t="s">
        <v>32</v>
      </c>
      <c r="B15" s="7" t="s">
        <v>33</v>
      </c>
      <c r="C15" s="4" t="s">
        <v>34</v>
      </c>
      <c r="D15" s="4" t="s">
        <v>23</v>
      </c>
      <c r="E15" s="6">
        <v>10</v>
      </c>
      <c r="F15" s="8">
        <v>0</v>
      </c>
      <c r="G15" s="6">
        <f aca="true" t="shared" si="0" ref="G15:G46">ROUND(SUM(E15*F15),2)</f>
        <v>0</v>
      </c>
      <c r="H15" s="9" t="s">
        <v>0</v>
      </c>
      <c r="I15" s="7" t="s">
        <v>35</v>
      </c>
      <c r="J15" s="5" t="s">
        <v>0</v>
      </c>
      <c r="K15" s="6">
        <f aca="true" t="shared" si="1" ref="K15:K46">SUM(G15:G15)</f>
        <v>0</v>
      </c>
      <c r="L15" s="6" t="s">
        <v>36</v>
      </c>
    </row>
    <row r="16" spans="1:12" ht="12.75">
      <c r="A16" s="7" t="s">
        <v>37</v>
      </c>
      <c r="B16" s="7" t="s">
        <v>38</v>
      </c>
      <c r="C16" s="4" t="s">
        <v>39</v>
      </c>
      <c r="D16" s="4" t="s">
        <v>23</v>
      </c>
      <c r="E16" s="6">
        <v>50</v>
      </c>
      <c r="F16" s="8">
        <v>0</v>
      </c>
      <c r="G16" s="6">
        <f t="shared" si="0"/>
        <v>0</v>
      </c>
      <c r="H16" s="9" t="s">
        <v>0</v>
      </c>
      <c r="I16" s="7" t="s">
        <v>40</v>
      </c>
      <c r="J16" s="5" t="s">
        <v>0</v>
      </c>
      <c r="K16" s="6">
        <f t="shared" si="1"/>
        <v>0</v>
      </c>
      <c r="L16" s="6" t="s">
        <v>36</v>
      </c>
    </row>
    <row r="17" spans="1:12" ht="12.75">
      <c r="A17" s="7" t="s">
        <v>41</v>
      </c>
      <c r="B17" s="7" t="s">
        <v>42</v>
      </c>
      <c r="C17" s="4" t="s">
        <v>43</v>
      </c>
      <c r="D17" s="4" t="s">
        <v>23</v>
      </c>
      <c r="E17" s="6">
        <v>10</v>
      </c>
      <c r="F17" s="8">
        <v>0</v>
      </c>
      <c r="G17" s="6">
        <f t="shared" si="0"/>
        <v>0</v>
      </c>
      <c r="H17" s="9" t="s">
        <v>0</v>
      </c>
      <c r="I17" s="7" t="s">
        <v>44</v>
      </c>
      <c r="J17" s="5" t="s">
        <v>0</v>
      </c>
      <c r="K17" s="6">
        <f t="shared" si="1"/>
        <v>0</v>
      </c>
      <c r="L17" s="6" t="s">
        <v>36</v>
      </c>
    </row>
    <row r="18" spans="1:12" ht="38.25">
      <c r="A18" s="7" t="s">
        <v>45</v>
      </c>
      <c r="B18" s="7" t="s">
        <v>46</v>
      </c>
      <c r="C18" s="4" t="s">
        <v>47</v>
      </c>
      <c r="D18" s="4" t="s">
        <v>23</v>
      </c>
      <c r="E18" s="6">
        <v>500</v>
      </c>
      <c r="F18" s="8">
        <v>0</v>
      </c>
      <c r="G18" s="6">
        <f t="shared" si="0"/>
        <v>0</v>
      </c>
      <c r="H18" s="9" t="s">
        <v>0</v>
      </c>
      <c r="I18" s="7" t="s">
        <v>48</v>
      </c>
      <c r="J18" s="5" t="s">
        <v>0</v>
      </c>
      <c r="K18" s="6">
        <f t="shared" si="1"/>
        <v>0</v>
      </c>
      <c r="L18" s="6" t="s">
        <v>36</v>
      </c>
    </row>
    <row r="19" spans="1:12" ht="38.25">
      <c r="A19" s="7" t="s">
        <v>49</v>
      </c>
      <c r="B19" s="7" t="s">
        <v>50</v>
      </c>
      <c r="C19" s="4" t="s">
        <v>51</v>
      </c>
      <c r="D19" s="4" t="s">
        <v>23</v>
      </c>
      <c r="E19" s="6">
        <v>500</v>
      </c>
      <c r="F19" s="8">
        <v>0</v>
      </c>
      <c r="G19" s="6">
        <f t="shared" si="0"/>
        <v>0</v>
      </c>
      <c r="H19" s="9" t="s">
        <v>0</v>
      </c>
      <c r="I19" s="7" t="s">
        <v>52</v>
      </c>
      <c r="J19" s="5" t="s">
        <v>0</v>
      </c>
      <c r="K19" s="6">
        <f t="shared" si="1"/>
        <v>0</v>
      </c>
      <c r="L19" s="6" t="s">
        <v>36</v>
      </c>
    </row>
    <row r="20" spans="1:12" ht="38.25">
      <c r="A20" s="7" t="s">
        <v>53</v>
      </c>
      <c r="B20" s="7" t="s">
        <v>54</v>
      </c>
      <c r="C20" s="4" t="s">
        <v>55</v>
      </c>
      <c r="D20" s="4" t="s">
        <v>23</v>
      </c>
      <c r="E20" s="6">
        <v>500</v>
      </c>
      <c r="F20" s="8">
        <v>0</v>
      </c>
      <c r="G20" s="6">
        <f t="shared" si="0"/>
        <v>0</v>
      </c>
      <c r="H20" s="9" t="s">
        <v>0</v>
      </c>
      <c r="I20" s="7" t="s">
        <v>56</v>
      </c>
      <c r="J20" s="5" t="s">
        <v>0</v>
      </c>
      <c r="K20" s="6">
        <f t="shared" si="1"/>
        <v>0</v>
      </c>
      <c r="L20" s="6" t="s">
        <v>36</v>
      </c>
    </row>
    <row r="21" spans="1:12" ht="25.5">
      <c r="A21" s="7" t="s">
        <v>57</v>
      </c>
      <c r="B21" s="7" t="s">
        <v>58</v>
      </c>
      <c r="C21" s="4" t="s">
        <v>59</v>
      </c>
      <c r="D21" s="4" t="s">
        <v>60</v>
      </c>
      <c r="E21" s="6">
        <v>400</v>
      </c>
      <c r="F21" s="8">
        <v>0</v>
      </c>
      <c r="G21" s="6">
        <f t="shared" si="0"/>
        <v>0</v>
      </c>
      <c r="H21" s="9" t="s">
        <v>0</v>
      </c>
      <c r="I21" s="7" t="s">
        <v>61</v>
      </c>
      <c r="J21" s="5" t="s">
        <v>0</v>
      </c>
      <c r="K21" s="6">
        <f t="shared" si="1"/>
        <v>0</v>
      </c>
      <c r="L21" s="6" t="s">
        <v>36</v>
      </c>
    </row>
    <row r="22" spans="1:12" ht="25.5">
      <c r="A22" s="7" t="s">
        <v>62</v>
      </c>
      <c r="B22" s="7" t="s">
        <v>63</v>
      </c>
      <c r="C22" s="4" t="s">
        <v>64</v>
      </c>
      <c r="D22" s="4" t="s">
        <v>60</v>
      </c>
      <c r="E22" s="6">
        <v>400</v>
      </c>
      <c r="F22" s="8">
        <v>0</v>
      </c>
      <c r="G22" s="6">
        <f t="shared" si="0"/>
        <v>0</v>
      </c>
      <c r="H22" s="9" t="s">
        <v>0</v>
      </c>
      <c r="I22" s="7" t="s">
        <v>65</v>
      </c>
      <c r="J22" s="5" t="s">
        <v>0</v>
      </c>
      <c r="K22" s="6">
        <f t="shared" si="1"/>
        <v>0</v>
      </c>
      <c r="L22" s="6" t="s">
        <v>36</v>
      </c>
    </row>
    <row r="23" spans="1:12" ht="25.5">
      <c r="A23" s="7" t="s">
        <v>66</v>
      </c>
      <c r="B23" s="7" t="s">
        <v>67</v>
      </c>
      <c r="C23" s="4" t="s">
        <v>68</v>
      </c>
      <c r="D23" s="4" t="s">
        <v>60</v>
      </c>
      <c r="E23" s="6">
        <v>400</v>
      </c>
      <c r="F23" s="8">
        <v>0</v>
      </c>
      <c r="G23" s="6">
        <f t="shared" si="0"/>
        <v>0</v>
      </c>
      <c r="H23" s="9" t="s">
        <v>0</v>
      </c>
      <c r="I23" s="7" t="s">
        <v>69</v>
      </c>
      <c r="J23" s="5" t="s">
        <v>0</v>
      </c>
      <c r="K23" s="6">
        <f t="shared" si="1"/>
        <v>0</v>
      </c>
      <c r="L23" s="6" t="s">
        <v>36</v>
      </c>
    </row>
    <row r="24" spans="1:12" ht="25.5">
      <c r="A24" s="7" t="s">
        <v>70</v>
      </c>
      <c r="B24" s="7" t="s">
        <v>71</v>
      </c>
      <c r="C24" s="4" t="s">
        <v>72</v>
      </c>
      <c r="D24" s="4" t="s">
        <v>60</v>
      </c>
      <c r="E24" s="6">
        <v>400</v>
      </c>
      <c r="F24" s="8">
        <v>0</v>
      </c>
      <c r="G24" s="6">
        <f t="shared" si="0"/>
        <v>0</v>
      </c>
      <c r="H24" s="9" t="s">
        <v>0</v>
      </c>
      <c r="I24" s="7" t="s">
        <v>73</v>
      </c>
      <c r="J24" s="5" t="s">
        <v>0</v>
      </c>
      <c r="K24" s="6">
        <f t="shared" si="1"/>
        <v>0</v>
      </c>
      <c r="L24" s="6" t="s">
        <v>36</v>
      </c>
    </row>
    <row r="25" spans="1:12" ht="25.5">
      <c r="A25" s="7" t="s">
        <v>74</v>
      </c>
      <c r="B25" s="7" t="s">
        <v>75</v>
      </c>
      <c r="C25" s="4" t="s">
        <v>76</v>
      </c>
      <c r="D25" s="4" t="s">
        <v>60</v>
      </c>
      <c r="E25" s="6">
        <v>200</v>
      </c>
      <c r="F25" s="8">
        <v>0</v>
      </c>
      <c r="G25" s="6">
        <f t="shared" si="0"/>
        <v>0</v>
      </c>
      <c r="H25" s="9" t="s">
        <v>0</v>
      </c>
      <c r="I25" s="7" t="s">
        <v>77</v>
      </c>
      <c r="J25" s="5" t="s">
        <v>0</v>
      </c>
      <c r="K25" s="6">
        <f t="shared" si="1"/>
        <v>0</v>
      </c>
      <c r="L25" s="6" t="s">
        <v>36</v>
      </c>
    </row>
    <row r="26" spans="1:12" ht="25.5">
      <c r="A26" s="7" t="s">
        <v>78</v>
      </c>
      <c r="B26" s="7" t="s">
        <v>79</v>
      </c>
      <c r="C26" s="4" t="s">
        <v>80</v>
      </c>
      <c r="D26" s="4" t="s">
        <v>60</v>
      </c>
      <c r="E26" s="6">
        <v>200</v>
      </c>
      <c r="F26" s="8">
        <v>0</v>
      </c>
      <c r="G26" s="6">
        <f t="shared" si="0"/>
        <v>0</v>
      </c>
      <c r="H26" s="9" t="s">
        <v>0</v>
      </c>
      <c r="I26" s="7" t="s">
        <v>81</v>
      </c>
      <c r="J26" s="5" t="s">
        <v>0</v>
      </c>
      <c r="K26" s="6">
        <f t="shared" si="1"/>
        <v>0</v>
      </c>
      <c r="L26" s="6" t="s">
        <v>36</v>
      </c>
    </row>
    <row r="27" spans="1:12" ht="25.5">
      <c r="A27" s="7" t="s">
        <v>82</v>
      </c>
      <c r="B27" s="7" t="s">
        <v>83</v>
      </c>
      <c r="C27" s="4" t="s">
        <v>84</v>
      </c>
      <c r="D27" s="4" t="s">
        <v>60</v>
      </c>
      <c r="E27" s="6">
        <v>200</v>
      </c>
      <c r="F27" s="8">
        <v>0</v>
      </c>
      <c r="G27" s="6">
        <f t="shared" si="0"/>
        <v>0</v>
      </c>
      <c r="H27" s="9" t="s">
        <v>0</v>
      </c>
      <c r="I27" s="7" t="s">
        <v>85</v>
      </c>
      <c r="J27" s="5" t="s">
        <v>0</v>
      </c>
      <c r="K27" s="6">
        <f t="shared" si="1"/>
        <v>0</v>
      </c>
      <c r="L27" s="6" t="s">
        <v>36</v>
      </c>
    </row>
    <row r="28" spans="1:12" ht="25.5">
      <c r="A28" s="7" t="s">
        <v>86</v>
      </c>
      <c r="B28" s="7" t="s">
        <v>87</v>
      </c>
      <c r="C28" s="4" t="s">
        <v>88</v>
      </c>
      <c r="D28" s="4" t="s">
        <v>60</v>
      </c>
      <c r="E28" s="6">
        <v>200</v>
      </c>
      <c r="F28" s="8">
        <v>0</v>
      </c>
      <c r="G28" s="6">
        <f t="shared" si="0"/>
        <v>0</v>
      </c>
      <c r="H28" s="9" t="s">
        <v>0</v>
      </c>
      <c r="I28" s="7" t="s">
        <v>89</v>
      </c>
      <c r="J28" s="5" t="s">
        <v>0</v>
      </c>
      <c r="K28" s="6">
        <f t="shared" si="1"/>
        <v>0</v>
      </c>
      <c r="L28" s="6" t="s">
        <v>36</v>
      </c>
    </row>
    <row r="29" spans="1:12" ht="25.5">
      <c r="A29" s="7" t="s">
        <v>90</v>
      </c>
      <c r="B29" s="7" t="s">
        <v>91</v>
      </c>
      <c r="C29" s="4" t="s">
        <v>92</v>
      </c>
      <c r="D29" s="4" t="s">
        <v>60</v>
      </c>
      <c r="E29" s="6">
        <v>100</v>
      </c>
      <c r="F29" s="8">
        <v>0</v>
      </c>
      <c r="G29" s="6">
        <f t="shared" si="0"/>
        <v>0</v>
      </c>
      <c r="H29" s="9" t="s">
        <v>0</v>
      </c>
      <c r="I29" s="7" t="s">
        <v>93</v>
      </c>
      <c r="J29" s="5" t="s">
        <v>0</v>
      </c>
      <c r="K29" s="6">
        <f t="shared" si="1"/>
        <v>0</v>
      </c>
      <c r="L29" s="6" t="s">
        <v>36</v>
      </c>
    </row>
    <row r="30" spans="1:12" ht="25.5">
      <c r="A30" s="7" t="s">
        <v>94</v>
      </c>
      <c r="B30" s="7" t="s">
        <v>95</v>
      </c>
      <c r="C30" s="4" t="s">
        <v>96</v>
      </c>
      <c r="D30" s="4" t="s">
        <v>60</v>
      </c>
      <c r="E30" s="6">
        <v>100</v>
      </c>
      <c r="F30" s="8">
        <v>0</v>
      </c>
      <c r="G30" s="6">
        <f t="shared" si="0"/>
        <v>0</v>
      </c>
      <c r="H30" s="9" t="s">
        <v>0</v>
      </c>
      <c r="I30" s="7" t="s">
        <v>97</v>
      </c>
      <c r="J30" s="5" t="s">
        <v>0</v>
      </c>
      <c r="K30" s="6">
        <f t="shared" si="1"/>
        <v>0</v>
      </c>
      <c r="L30" s="6" t="s">
        <v>36</v>
      </c>
    </row>
    <row r="31" spans="1:12" ht="25.5">
      <c r="A31" s="7" t="s">
        <v>98</v>
      </c>
      <c r="B31" s="7" t="s">
        <v>99</v>
      </c>
      <c r="C31" s="4" t="s">
        <v>100</v>
      </c>
      <c r="D31" s="4" t="s">
        <v>60</v>
      </c>
      <c r="E31" s="6">
        <v>100</v>
      </c>
      <c r="F31" s="8">
        <v>0</v>
      </c>
      <c r="G31" s="6">
        <f t="shared" si="0"/>
        <v>0</v>
      </c>
      <c r="H31" s="9" t="s">
        <v>0</v>
      </c>
      <c r="I31" s="7" t="s">
        <v>101</v>
      </c>
      <c r="J31" s="5" t="s">
        <v>0</v>
      </c>
      <c r="K31" s="6">
        <f t="shared" si="1"/>
        <v>0</v>
      </c>
      <c r="L31" s="6" t="s">
        <v>36</v>
      </c>
    </row>
    <row r="32" spans="1:12" ht="25.5">
      <c r="A32" s="7" t="s">
        <v>102</v>
      </c>
      <c r="B32" s="7" t="s">
        <v>103</v>
      </c>
      <c r="C32" s="4" t="s">
        <v>104</v>
      </c>
      <c r="D32" s="4" t="s">
        <v>60</v>
      </c>
      <c r="E32" s="6">
        <v>100</v>
      </c>
      <c r="F32" s="8">
        <v>0</v>
      </c>
      <c r="G32" s="6">
        <f t="shared" si="0"/>
        <v>0</v>
      </c>
      <c r="H32" s="9" t="s">
        <v>0</v>
      </c>
      <c r="I32" s="7" t="s">
        <v>105</v>
      </c>
      <c r="J32" s="5" t="s">
        <v>0</v>
      </c>
      <c r="K32" s="6">
        <f t="shared" si="1"/>
        <v>0</v>
      </c>
      <c r="L32" s="6" t="s">
        <v>36</v>
      </c>
    </row>
    <row r="33" spans="1:12" ht="38.25">
      <c r="A33" s="7" t="s">
        <v>106</v>
      </c>
      <c r="B33" s="7" t="s">
        <v>107</v>
      </c>
      <c r="C33" s="4" t="s">
        <v>108</v>
      </c>
      <c r="D33" s="4" t="s">
        <v>60</v>
      </c>
      <c r="E33" s="6">
        <v>250</v>
      </c>
      <c r="F33" s="8">
        <v>0</v>
      </c>
      <c r="G33" s="6">
        <f t="shared" si="0"/>
        <v>0</v>
      </c>
      <c r="H33" s="9" t="s">
        <v>0</v>
      </c>
      <c r="I33" s="7" t="s">
        <v>109</v>
      </c>
      <c r="J33" s="5" t="s">
        <v>0</v>
      </c>
      <c r="K33" s="6">
        <f t="shared" si="1"/>
        <v>0</v>
      </c>
      <c r="L33" s="6" t="s">
        <v>36</v>
      </c>
    </row>
    <row r="34" spans="1:12" ht="25.5">
      <c r="A34" s="7" t="s">
        <v>110</v>
      </c>
      <c r="B34" s="7" t="s">
        <v>111</v>
      </c>
      <c r="C34" s="4" t="s">
        <v>112</v>
      </c>
      <c r="D34" s="4" t="s">
        <v>60</v>
      </c>
      <c r="E34" s="6">
        <v>100</v>
      </c>
      <c r="F34" s="8">
        <v>0</v>
      </c>
      <c r="G34" s="6">
        <f t="shared" si="0"/>
        <v>0</v>
      </c>
      <c r="H34" s="9" t="s">
        <v>0</v>
      </c>
      <c r="I34" s="7" t="s">
        <v>113</v>
      </c>
      <c r="J34" s="5" t="s">
        <v>0</v>
      </c>
      <c r="K34" s="6">
        <f t="shared" si="1"/>
        <v>0</v>
      </c>
      <c r="L34" s="6" t="s">
        <v>36</v>
      </c>
    </row>
    <row r="35" spans="1:12" ht="25.5">
      <c r="A35" s="7" t="s">
        <v>114</v>
      </c>
      <c r="B35" s="7" t="s">
        <v>115</v>
      </c>
      <c r="C35" s="4" t="s">
        <v>116</v>
      </c>
      <c r="D35" s="4" t="s">
        <v>60</v>
      </c>
      <c r="E35" s="6">
        <v>100</v>
      </c>
      <c r="F35" s="8">
        <v>0</v>
      </c>
      <c r="G35" s="6">
        <f t="shared" si="0"/>
        <v>0</v>
      </c>
      <c r="H35" s="9" t="s">
        <v>0</v>
      </c>
      <c r="I35" s="7" t="s">
        <v>117</v>
      </c>
      <c r="J35" s="5" t="s">
        <v>0</v>
      </c>
      <c r="K35" s="6">
        <f t="shared" si="1"/>
        <v>0</v>
      </c>
      <c r="L35" s="6" t="s">
        <v>36</v>
      </c>
    </row>
    <row r="36" spans="1:12" ht="25.5">
      <c r="A36" s="7" t="s">
        <v>118</v>
      </c>
      <c r="B36" s="7" t="s">
        <v>119</v>
      </c>
      <c r="C36" s="4" t="s">
        <v>120</v>
      </c>
      <c r="D36" s="4" t="s">
        <v>60</v>
      </c>
      <c r="E36" s="6">
        <v>100</v>
      </c>
      <c r="F36" s="8">
        <v>0</v>
      </c>
      <c r="G36" s="6">
        <f t="shared" si="0"/>
        <v>0</v>
      </c>
      <c r="H36" s="9" t="s">
        <v>0</v>
      </c>
      <c r="I36" s="7" t="s">
        <v>121</v>
      </c>
      <c r="J36" s="5" t="s">
        <v>0</v>
      </c>
      <c r="K36" s="6">
        <f t="shared" si="1"/>
        <v>0</v>
      </c>
      <c r="L36" s="6" t="s">
        <v>36</v>
      </c>
    </row>
    <row r="37" spans="1:12" ht="25.5">
      <c r="A37" s="7" t="s">
        <v>122</v>
      </c>
      <c r="B37" s="7" t="s">
        <v>123</v>
      </c>
      <c r="C37" s="4" t="s">
        <v>124</v>
      </c>
      <c r="D37" s="4" t="s">
        <v>60</v>
      </c>
      <c r="E37" s="6">
        <v>100</v>
      </c>
      <c r="F37" s="8">
        <v>0</v>
      </c>
      <c r="G37" s="6">
        <f t="shared" si="0"/>
        <v>0</v>
      </c>
      <c r="H37" s="9" t="s">
        <v>0</v>
      </c>
      <c r="I37" s="7" t="s">
        <v>125</v>
      </c>
      <c r="J37" s="5" t="s">
        <v>0</v>
      </c>
      <c r="K37" s="6">
        <f t="shared" si="1"/>
        <v>0</v>
      </c>
      <c r="L37" s="6" t="s">
        <v>36</v>
      </c>
    </row>
    <row r="38" spans="1:12" ht="25.5">
      <c r="A38" s="7" t="s">
        <v>126</v>
      </c>
      <c r="B38" s="7" t="s">
        <v>127</v>
      </c>
      <c r="C38" s="4" t="s">
        <v>128</v>
      </c>
      <c r="D38" s="4" t="s">
        <v>60</v>
      </c>
      <c r="E38" s="6">
        <v>100</v>
      </c>
      <c r="F38" s="8">
        <v>0</v>
      </c>
      <c r="G38" s="6">
        <f t="shared" si="0"/>
        <v>0</v>
      </c>
      <c r="H38" s="9" t="s">
        <v>0</v>
      </c>
      <c r="I38" s="7" t="s">
        <v>129</v>
      </c>
      <c r="J38" s="5" t="s">
        <v>0</v>
      </c>
      <c r="K38" s="6">
        <f t="shared" si="1"/>
        <v>0</v>
      </c>
      <c r="L38" s="6" t="s">
        <v>36</v>
      </c>
    </row>
    <row r="39" spans="1:12" ht="25.5">
      <c r="A39" s="7" t="s">
        <v>130</v>
      </c>
      <c r="B39" s="7" t="s">
        <v>131</v>
      </c>
      <c r="C39" s="4" t="s">
        <v>132</v>
      </c>
      <c r="D39" s="4" t="s">
        <v>60</v>
      </c>
      <c r="E39" s="6">
        <v>100</v>
      </c>
      <c r="F39" s="8">
        <v>0</v>
      </c>
      <c r="G39" s="6">
        <f t="shared" si="0"/>
        <v>0</v>
      </c>
      <c r="H39" s="9" t="s">
        <v>0</v>
      </c>
      <c r="I39" s="7" t="s">
        <v>133</v>
      </c>
      <c r="J39" s="5" t="s">
        <v>0</v>
      </c>
      <c r="K39" s="6">
        <f t="shared" si="1"/>
        <v>0</v>
      </c>
      <c r="L39" s="6" t="s">
        <v>36</v>
      </c>
    </row>
    <row r="40" spans="1:12" ht="12.75">
      <c r="A40" s="7" t="s">
        <v>134</v>
      </c>
      <c r="B40" s="7" t="s">
        <v>135</v>
      </c>
      <c r="C40" s="4" t="s">
        <v>136</v>
      </c>
      <c r="D40" s="4" t="s">
        <v>23</v>
      </c>
      <c r="E40" s="6">
        <v>30</v>
      </c>
      <c r="F40" s="8">
        <v>0</v>
      </c>
      <c r="G40" s="6">
        <f t="shared" si="0"/>
        <v>0</v>
      </c>
      <c r="H40" s="9" t="s">
        <v>0</v>
      </c>
      <c r="I40" s="7" t="s">
        <v>137</v>
      </c>
      <c r="J40" s="5" t="s">
        <v>0</v>
      </c>
      <c r="K40" s="6">
        <f t="shared" si="1"/>
        <v>0</v>
      </c>
      <c r="L40" s="6" t="s">
        <v>36</v>
      </c>
    </row>
    <row r="41" spans="1:12" ht="12.75">
      <c r="A41" s="7" t="s">
        <v>138</v>
      </c>
      <c r="B41" s="7" t="s">
        <v>139</v>
      </c>
      <c r="C41" s="4" t="s">
        <v>140</v>
      </c>
      <c r="D41" s="4" t="s">
        <v>23</v>
      </c>
      <c r="E41" s="6">
        <v>30</v>
      </c>
      <c r="F41" s="8">
        <v>0</v>
      </c>
      <c r="G41" s="6">
        <f t="shared" si="0"/>
        <v>0</v>
      </c>
      <c r="H41" s="9" t="s">
        <v>0</v>
      </c>
      <c r="I41" s="7" t="s">
        <v>141</v>
      </c>
      <c r="J41" s="5" t="s">
        <v>0</v>
      </c>
      <c r="K41" s="6">
        <f t="shared" si="1"/>
        <v>0</v>
      </c>
      <c r="L41" s="6" t="s">
        <v>36</v>
      </c>
    </row>
    <row r="42" spans="1:12" ht="12.75">
      <c r="A42" s="7" t="s">
        <v>142</v>
      </c>
      <c r="B42" s="7" t="s">
        <v>143</v>
      </c>
      <c r="C42" s="4" t="s">
        <v>144</v>
      </c>
      <c r="D42" s="4" t="s">
        <v>23</v>
      </c>
      <c r="E42" s="6">
        <v>30</v>
      </c>
      <c r="F42" s="8">
        <v>0</v>
      </c>
      <c r="G42" s="6">
        <f t="shared" si="0"/>
        <v>0</v>
      </c>
      <c r="H42" s="9" t="s">
        <v>0</v>
      </c>
      <c r="I42" s="7" t="s">
        <v>145</v>
      </c>
      <c r="J42" s="5" t="s">
        <v>0</v>
      </c>
      <c r="K42" s="6">
        <f t="shared" si="1"/>
        <v>0</v>
      </c>
      <c r="L42" s="6" t="s">
        <v>36</v>
      </c>
    </row>
    <row r="43" spans="1:12" ht="12.75">
      <c r="A43" s="7" t="s">
        <v>146</v>
      </c>
      <c r="B43" s="7" t="s">
        <v>147</v>
      </c>
      <c r="C43" s="4" t="s">
        <v>148</v>
      </c>
      <c r="D43" s="4" t="s">
        <v>23</v>
      </c>
      <c r="E43" s="6">
        <v>30</v>
      </c>
      <c r="F43" s="8">
        <v>0</v>
      </c>
      <c r="G43" s="6">
        <f t="shared" si="0"/>
        <v>0</v>
      </c>
      <c r="H43" s="9" t="s">
        <v>0</v>
      </c>
      <c r="I43" s="7" t="s">
        <v>149</v>
      </c>
      <c r="J43" s="5" t="s">
        <v>0</v>
      </c>
      <c r="K43" s="6">
        <f t="shared" si="1"/>
        <v>0</v>
      </c>
      <c r="L43" s="6" t="s">
        <v>36</v>
      </c>
    </row>
    <row r="44" spans="1:12" ht="12.75">
      <c r="A44" s="7" t="s">
        <v>150</v>
      </c>
      <c r="B44" s="7" t="s">
        <v>151</v>
      </c>
      <c r="C44" s="4" t="s">
        <v>152</v>
      </c>
      <c r="D44" s="4" t="s">
        <v>23</v>
      </c>
      <c r="E44" s="6">
        <v>10</v>
      </c>
      <c r="F44" s="8">
        <v>0</v>
      </c>
      <c r="G44" s="6">
        <f t="shared" si="0"/>
        <v>0</v>
      </c>
      <c r="H44" s="9" t="s">
        <v>0</v>
      </c>
      <c r="I44" s="7" t="s">
        <v>153</v>
      </c>
      <c r="J44" s="5" t="s">
        <v>0</v>
      </c>
      <c r="K44" s="6">
        <f t="shared" si="1"/>
        <v>0</v>
      </c>
      <c r="L44" s="6" t="s">
        <v>36</v>
      </c>
    </row>
    <row r="45" spans="1:12" ht="12.75">
      <c r="A45" s="7" t="s">
        <v>154</v>
      </c>
      <c r="B45" s="7" t="s">
        <v>155</v>
      </c>
      <c r="C45" s="4" t="s">
        <v>156</v>
      </c>
      <c r="D45" s="4" t="s">
        <v>23</v>
      </c>
      <c r="E45" s="6">
        <v>50</v>
      </c>
      <c r="F45" s="8">
        <v>0</v>
      </c>
      <c r="G45" s="6">
        <f t="shared" si="0"/>
        <v>0</v>
      </c>
      <c r="H45" s="9" t="s">
        <v>0</v>
      </c>
      <c r="I45" s="7" t="s">
        <v>157</v>
      </c>
      <c r="J45" s="5" t="s">
        <v>0</v>
      </c>
      <c r="K45" s="6">
        <f t="shared" si="1"/>
        <v>0</v>
      </c>
      <c r="L45" s="6" t="s">
        <v>36</v>
      </c>
    </row>
    <row r="46" spans="1:12" ht="12.75">
      <c r="A46" s="7" t="s">
        <v>158</v>
      </c>
      <c r="B46" s="7" t="s">
        <v>159</v>
      </c>
      <c r="C46" s="4" t="s">
        <v>160</v>
      </c>
      <c r="D46" s="4" t="s">
        <v>23</v>
      </c>
      <c r="E46" s="6">
        <v>10</v>
      </c>
      <c r="F46" s="8">
        <v>0</v>
      </c>
      <c r="G46" s="6">
        <f t="shared" si="0"/>
        <v>0</v>
      </c>
      <c r="H46" s="9" t="s">
        <v>0</v>
      </c>
      <c r="I46" s="7" t="s">
        <v>161</v>
      </c>
      <c r="J46" s="5" t="s">
        <v>0</v>
      </c>
      <c r="K46" s="6">
        <f t="shared" si="1"/>
        <v>0</v>
      </c>
      <c r="L46" s="6" t="s">
        <v>36</v>
      </c>
    </row>
    <row r="47" spans="1:12" ht="12.75">
      <c r="A47" s="7" t="s">
        <v>162</v>
      </c>
      <c r="B47" s="7" t="s">
        <v>163</v>
      </c>
      <c r="C47" s="4" t="s">
        <v>164</v>
      </c>
      <c r="D47" s="4" t="s">
        <v>23</v>
      </c>
      <c r="E47" s="6">
        <v>10</v>
      </c>
      <c r="F47" s="8">
        <v>0</v>
      </c>
      <c r="G47" s="6">
        <f aca="true" t="shared" si="2" ref="G47:G78">ROUND(SUM(E47*F47),2)</f>
        <v>0</v>
      </c>
      <c r="H47" s="9" t="s">
        <v>0</v>
      </c>
      <c r="I47" s="7" t="s">
        <v>165</v>
      </c>
      <c r="J47" s="5" t="s">
        <v>0</v>
      </c>
      <c r="K47" s="6">
        <f aca="true" t="shared" si="3" ref="K47:K78">SUM(G47:G47)</f>
        <v>0</v>
      </c>
      <c r="L47" s="6" t="s">
        <v>36</v>
      </c>
    </row>
    <row r="48" spans="1:12" ht="12.75">
      <c r="A48" s="7" t="s">
        <v>166</v>
      </c>
      <c r="B48" s="7" t="s">
        <v>167</v>
      </c>
      <c r="C48" s="4" t="s">
        <v>168</v>
      </c>
      <c r="D48" s="4" t="s">
        <v>23</v>
      </c>
      <c r="E48" s="6">
        <v>10</v>
      </c>
      <c r="F48" s="8">
        <v>0</v>
      </c>
      <c r="G48" s="6">
        <f t="shared" si="2"/>
        <v>0</v>
      </c>
      <c r="H48" s="9" t="s">
        <v>0</v>
      </c>
      <c r="I48" s="7" t="s">
        <v>169</v>
      </c>
      <c r="J48" s="5" t="s">
        <v>0</v>
      </c>
      <c r="K48" s="6">
        <f t="shared" si="3"/>
        <v>0</v>
      </c>
      <c r="L48" s="6" t="s">
        <v>36</v>
      </c>
    </row>
    <row r="49" spans="1:12" ht="38.25">
      <c r="A49" s="7" t="s">
        <v>170</v>
      </c>
      <c r="B49" s="7" t="s">
        <v>171</v>
      </c>
      <c r="C49" s="4" t="s">
        <v>172</v>
      </c>
      <c r="D49" s="4" t="s">
        <v>23</v>
      </c>
      <c r="E49" s="6">
        <v>35</v>
      </c>
      <c r="F49" s="8">
        <v>0</v>
      </c>
      <c r="G49" s="6">
        <f t="shared" si="2"/>
        <v>0</v>
      </c>
      <c r="H49" s="9" t="s">
        <v>0</v>
      </c>
      <c r="I49" s="7" t="s">
        <v>173</v>
      </c>
      <c r="J49" s="5" t="s">
        <v>0</v>
      </c>
      <c r="K49" s="6">
        <f t="shared" si="3"/>
        <v>0</v>
      </c>
      <c r="L49" s="6" t="s">
        <v>36</v>
      </c>
    </row>
    <row r="50" spans="1:12" ht="38.25">
      <c r="A50" s="7" t="s">
        <v>174</v>
      </c>
      <c r="B50" s="7" t="s">
        <v>175</v>
      </c>
      <c r="C50" s="4" t="s">
        <v>176</v>
      </c>
      <c r="D50" s="4" t="s">
        <v>177</v>
      </c>
      <c r="E50" s="6">
        <v>35</v>
      </c>
      <c r="F50" s="8">
        <v>0</v>
      </c>
      <c r="G50" s="6">
        <f t="shared" si="2"/>
        <v>0</v>
      </c>
      <c r="H50" s="9" t="s">
        <v>0</v>
      </c>
      <c r="I50" s="7" t="s">
        <v>178</v>
      </c>
      <c r="J50" s="5" t="s">
        <v>0</v>
      </c>
      <c r="K50" s="6">
        <f t="shared" si="3"/>
        <v>0</v>
      </c>
      <c r="L50" s="6" t="s">
        <v>36</v>
      </c>
    </row>
    <row r="51" spans="1:12" ht="12.75">
      <c r="A51" s="7" t="s">
        <v>179</v>
      </c>
      <c r="B51" s="7" t="s">
        <v>180</v>
      </c>
      <c r="C51" s="4" t="s">
        <v>181</v>
      </c>
      <c r="D51" s="4" t="s">
        <v>23</v>
      </c>
      <c r="E51" s="6">
        <v>4</v>
      </c>
      <c r="F51" s="8">
        <v>0</v>
      </c>
      <c r="G51" s="6">
        <f t="shared" si="2"/>
        <v>0</v>
      </c>
      <c r="H51" s="9" t="s">
        <v>0</v>
      </c>
      <c r="I51" s="7" t="s">
        <v>182</v>
      </c>
      <c r="J51" s="5" t="s">
        <v>0</v>
      </c>
      <c r="K51" s="6">
        <f t="shared" si="3"/>
        <v>0</v>
      </c>
      <c r="L51" s="6" t="s">
        <v>36</v>
      </c>
    </row>
    <row r="52" spans="1:12" ht="12.75">
      <c r="A52" s="7" t="s">
        <v>183</v>
      </c>
      <c r="B52" s="7" t="s">
        <v>184</v>
      </c>
      <c r="C52" s="4" t="s">
        <v>185</v>
      </c>
      <c r="D52" s="4" t="s">
        <v>23</v>
      </c>
      <c r="E52" s="6">
        <v>4</v>
      </c>
      <c r="F52" s="8">
        <v>0</v>
      </c>
      <c r="G52" s="6">
        <f t="shared" si="2"/>
        <v>0</v>
      </c>
      <c r="H52" s="9" t="s">
        <v>0</v>
      </c>
      <c r="I52" s="7" t="s">
        <v>186</v>
      </c>
      <c r="J52" s="5" t="s">
        <v>0</v>
      </c>
      <c r="K52" s="6">
        <f t="shared" si="3"/>
        <v>0</v>
      </c>
      <c r="L52" s="6" t="s">
        <v>36</v>
      </c>
    </row>
    <row r="53" spans="1:12" ht="25.5">
      <c r="A53" s="7" t="s">
        <v>187</v>
      </c>
      <c r="B53" s="7" t="s">
        <v>188</v>
      </c>
      <c r="C53" s="4" t="s">
        <v>189</v>
      </c>
      <c r="D53" s="4" t="s">
        <v>23</v>
      </c>
      <c r="E53" s="6">
        <v>10</v>
      </c>
      <c r="F53" s="8">
        <v>0</v>
      </c>
      <c r="G53" s="6">
        <f t="shared" si="2"/>
        <v>0</v>
      </c>
      <c r="H53" s="9" t="s">
        <v>0</v>
      </c>
      <c r="I53" s="7" t="s">
        <v>190</v>
      </c>
      <c r="J53" s="5" t="s">
        <v>0</v>
      </c>
      <c r="K53" s="6">
        <f t="shared" si="3"/>
        <v>0</v>
      </c>
      <c r="L53" s="6" t="s">
        <v>36</v>
      </c>
    </row>
    <row r="54" spans="1:12" ht="12.75">
      <c r="A54" s="7" t="s">
        <v>191</v>
      </c>
      <c r="B54" s="7" t="s">
        <v>192</v>
      </c>
      <c r="C54" s="4" t="s">
        <v>193</v>
      </c>
      <c r="D54" s="4" t="s">
        <v>23</v>
      </c>
      <c r="E54" s="6">
        <v>10</v>
      </c>
      <c r="F54" s="8">
        <v>0</v>
      </c>
      <c r="G54" s="6">
        <f t="shared" si="2"/>
        <v>0</v>
      </c>
      <c r="H54" s="9" t="s">
        <v>0</v>
      </c>
      <c r="I54" s="7" t="s">
        <v>194</v>
      </c>
      <c r="J54" s="5" t="s">
        <v>0</v>
      </c>
      <c r="K54" s="6">
        <f t="shared" si="3"/>
        <v>0</v>
      </c>
      <c r="L54" s="6" t="s">
        <v>36</v>
      </c>
    </row>
    <row r="55" spans="1:12" ht="12.75">
      <c r="A55" s="7" t="s">
        <v>195</v>
      </c>
      <c r="B55" s="7" t="s">
        <v>196</v>
      </c>
      <c r="C55" s="4" t="s">
        <v>197</v>
      </c>
      <c r="D55" s="4" t="s">
        <v>23</v>
      </c>
      <c r="E55" s="6">
        <v>5</v>
      </c>
      <c r="F55" s="8">
        <v>0</v>
      </c>
      <c r="G55" s="6">
        <f t="shared" si="2"/>
        <v>0</v>
      </c>
      <c r="H55" s="9" t="s">
        <v>0</v>
      </c>
      <c r="I55" s="7" t="s">
        <v>198</v>
      </c>
      <c r="J55" s="5" t="s">
        <v>0</v>
      </c>
      <c r="K55" s="6">
        <f t="shared" si="3"/>
        <v>0</v>
      </c>
      <c r="L55" s="6" t="s">
        <v>36</v>
      </c>
    </row>
    <row r="56" spans="1:12" ht="25.5">
      <c r="A56" s="7" t="s">
        <v>199</v>
      </c>
      <c r="B56" s="7" t="s">
        <v>200</v>
      </c>
      <c r="C56" s="4" t="s">
        <v>201</v>
      </c>
      <c r="D56" s="4" t="s">
        <v>60</v>
      </c>
      <c r="E56" s="6">
        <v>2400</v>
      </c>
      <c r="F56" s="8">
        <v>0</v>
      </c>
      <c r="G56" s="6">
        <f t="shared" si="2"/>
        <v>0</v>
      </c>
      <c r="H56" s="9" t="s">
        <v>0</v>
      </c>
      <c r="I56" s="7" t="s">
        <v>202</v>
      </c>
      <c r="J56" s="5" t="s">
        <v>0</v>
      </c>
      <c r="K56" s="6">
        <f t="shared" si="3"/>
        <v>0</v>
      </c>
      <c r="L56" s="6" t="s">
        <v>36</v>
      </c>
    </row>
    <row r="57" spans="1:12" ht="12.75">
      <c r="A57" s="7" t="s">
        <v>203</v>
      </c>
      <c r="B57" s="7" t="s">
        <v>204</v>
      </c>
      <c r="C57" s="4" t="s">
        <v>205</v>
      </c>
      <c r="D57" s="4" t="s">
        <v>23</v>
      </c>
      <c r="E57" s="6">
        <v>15</v>
      </c>
      <c r="F57" s="8">
        <v>0</v>
      </c>
      <c r="G57" s="6">
        <f t="shared" si="2"/>
        <v>0</v>
      </c>
      <c r="H57" s="9" t="s">
        <v>0</v>
      </c>
      <c r="I57" s="7" t="s">
        <v>206</v>
      </c>
      <c r="J57" s="5" t="s">
        <v>0</v>
      </c>
      <c r="K57" s="6">
        <f t="shared" si="3"/>
        <v>0</v>
      </c>
      <c r="L57" s="6" t="s">
        <v>36</v>
      </c>
    </row>
    <row r="58" spans="1:12" ht="12.75">
      <c r="A58" s="7" t="s">
        <v>207</v>
      </c>
      <c r="B58" s="7" t="s">
        <v>208</v>
      </c>
      <c r="C58" s="4" t="s">
        <v>209</v>
      </c>
      <c r="D58" s="4" t="s">
        <v>23</v>
      </c>
      <c r="E58" s="6">
        <v>10</v>
      </c>
      <c r="F58" s="8">
        <v>0</v>
      </c>
      <c r="G58" s="6">
        <f t="shared" si="2"/>
        <v>0</v>
      </c>
      <c r="H58" s="9" t="s">
        <v>0</v>
      </c>
      <c r="I58" s="7" t="s">
        <v>210</v>
      </c>
      <c r="J58" s="5" t="s">
        <v>0</v>
      </c>
      <c r="K58" s="6">
        <f t="shared" si="3"/>
        <v>0</v>
      </c>
      <c r="L58" s="6" t="s">
        <v>36</v>
      </c>
    </row>
    <row r="59" spans="1:12" ht="12.75">
      <c r="A59" s="7" t="s">
        <v>211</v>
      </c>
      <c r="B59" s="7" t="s">
        <v>212</v>
      </c>
      <c r="C59" s="4" t="s">
        <v>213</v>
      </c>
      <c r="D59" s="4" t="s">
        <v>23</v>
      </c>
      <c r="E59" s="6">
        <v>15</v>
      </c>
      <c r="F59" s="8">
        <v>0</v>
      </c>
      <c r="G59" s="6">
        <f t="shared" si="2"/>
        <v>0</v>
      </c>
      <c r="H59" s="9" t="s">
        <v>0</v>
      </c>
      <c r="I59" s="7" t="s">
        <v>214</v>
      </c>
      <c r="J59" s="5" t="s">
        <v>0</v>
      </c>
      <c r="K59" s="6">
        <f t="shared" si="3"/>
        <v>0</v>
      </c>
      <c r="L59" s="6" t="s">
        <v>36</v>
      </c>
    </row>
    <row r="60" spans="1:12" ht="12.75">
      <c r="A60" s="7" t="s">
        <v>215</v>
      </c>
      <c r="B60" s="7" t="s">
        <v>216</v>
      </c>
      <c r="C60" s="4" t="s">
        <v>217</v>
      </c>
      <c r="D60" s="4" t="s">
        <v>23</v>
      </c>
      <c r="E60" s="6">
        <v>15</v>
      </c>
      <c r="F60" s="8">
        <v>0</v>
      </c>
      <c r="G60" s="6">
        <f t="shared" si="2"/>
        <v>0</v>
      </c>
      <c r="H60" s="9" t="s">
        <v>0</v>
      </c>
      <c r="I60" s="7" t="s">
        <v>218</v>
      </c>
      <c r="J60" s="5" t="s">
        <v>0</v>
      </c>
      <c r="K60" s="6">
        <f t="shared" si="3"/>
        <v>0</v>
      </c>
      <c r="L60" s="6" t="s">
        <v>36</v>
      </c>
    </row>
    <row r="61" spans="1:12" ht="12.75">
      <c r="A61" s="7" t="s">
        <v>219</v>
      </c>
      <c r="B61" s="7" t="s">
        <v>220</v>
      </c>
      <c r="C61" s="4" t="s">
        <v>221</v>
      </c>
      <c r="D61" s="4" t="s">
        <v>23</v>
      </c>
      <c r="E61" s="6">
        <v>15</v>
      </c>
      <c r="F61" s="8">
        <v>0</v>
      </c>
      <c r="G61" s="6">
        <f t="shared" si="2"/>
        <v>0</v>
      </c>
      <c r="H61" s="9" t="s">
        <v>0</v>
      </c>
      <c r="I61" s="7" t="s">
        <v>222</v>
      </c>
      <c r="J61" s="5" t="s">
        <v>0</v>
      </c>
      <c r="K61" s="6">
        <f t="shared" si="3"/>
        <v>0</v>
      </c>
      <c r="L61" s="6" t="s">
        <v>36</v>
      </c>
    </row>
    <row r="62" spans="1:12" ht="12.75">
      <c r="A62" s="7" t="s">
        <v>223</v>
      </c>
      <c r="B62" s="7" t="s">
        <v>224</v>
      </c>
      <c r="C62" s="4" t="s">
        <v>225</v>
      </c>
      <c r="D62" s="4" t="s">
        <v>23</v>
      </c>
      <c r="E62" s="6">
        <v>15</v>
      </c>
      <c r="F62" s="8">
        <v>0</v>
      </c>
      <c r="G62" s="6">
        <f t="shared" si="2"/>
        <v>0</v>
      </c>
      <c r="H62" s="9" t="s">
        <v>0</v>
      </c>
      <c r="I62" s="7" t="s">
        <v>226</v>
      </c>
      <c r="J62" s="5" t="s">
        <v>0</v>
      </c>
      <c r="K62" s="6">
        <f t="shared" si="3"/>
        <v>0</v>
      </c>
      <c r="L62" s="6" t="s">
        <v>36</v>
      </c>
    </row>
    <row r="63" spans="1:12" ht="12.75">
      <c r="A63" s="7" t="s">
        <v>227</v>
      </c>
      <c r="B63" s="7" t="s">
        <v>228</v>
      </c>
      <c r="C63" s="4" t="s">
        <v>229</v>
      </c>
      <c r="D63" s="4" t="s">
        <v>23</v>
      </c>
      <c r="E63" s="6">
        <v>15</v>
      </c>
      <c r="F63" s="8">
        <v>0</v>
      </c>
      <c r="G63" s="6">
        <f t="shared" si="2"/>
        <v>0</v>
      </c>
      <c r="H63" s="9" t="s">
        <v>0</v>
      </c>
      <c r="I63" s="7" t="s">
        <v>230</v>
      </c>
      <c r="J63" s="5" t="s">
        <v>0</v>
      </c>
      <c r="K63" s="6">
        <f t="shared" si="3"/>
        <v>0</v>
      </c>
      <c r="L63" s="6" t="s">
        <v>36</v>
      </c>
    </row>
    <row r="64" spans="1:12" ht="12.75">
      <c r="A64" s="7" t="s">
        <v>231</v>
      </c>
      <c r="B64" s="7" t="s">
        <v>232</v>
      </c>
      <c r="C64" s="4" t="s">
        <v>233</v>
      </c>
      <c r="D64" s="4" t="s">
        <v>23</v>
      </c>
      <c r="E64" s="6">
        <v>15</v>
      </c>
      <c r="F64" s="8">
        <v>0</v>
      </c>
      <c r="G64" s="6">
        <f t="shared" si="2"/>
        <v>0</v>
      </c>
      <c r="H64" s="9" t="s">
        <v>0</v>
      </c>
      <c r="I64" s="7" t="s">
        <v>234</v>
      </c>
      <c r="J64" s="5" t="s">
        <v>0</v>
      </c>
      <c r="K64" s="6">
        <f t="shared" si="3"/>
        <v>0</v>
      </c>
      <c r="L64" s="6" t="s">
        <v>36</v>
      </c>
    </row>
    <row r="65" spans="1:12" ht="12.75">
      <c r="A65" s="7" t="s">
        <v>235</v>
      </c>
      <c r="B65" s="7" t="s">
        <v>236</v>
      </c>
      <c r="C65" s="4" t="s">
        <v>237</v>
      </c>
      <c r="D65" s="4" t="s">
        <v>23</v>
      </c>
      <c r="E65" s="6">
        <v>15</v>
      </c>
      <c r="F65" s="8">
        <v>0</v>
      </c>
      <c r="G65" s="6">
        <f t="shared" si="2"/>
        <v>0</v>
      </c>
      <c r="H65" s="9" t="s">
        <v>0</v>
      </c>
      <c r="I65" s="7" t="s">
        <v>238</v>
      </c>
      <c r="J65" s="5" t="s">
        <v>0</v>
      </c>
      <c r="K65" s="6">
        <f t="shared" si="3"/>
        <v>0</v>
      </c>
      <c r="L65" s="6" t="s">
        <v>36</v>
      </c>
    </row>
    <row r="66" spans="1:12" ht="12.75">
      <c r="A66" s="7" t="s">
        <v>239</v>
      </c>
      <c r="B66" s="7" t="s">
        <v>240</v>
      </c>
      <c r="C66" s="4" t="s">
        <v>241</v>
      </c>
      <c r="D66" s="4" t="s">
        <v>23</v>
      </c>
      <c r="E66" s="6">
        <v>20</v>
      </c>
      <c r="F66" s="8">
        <v>0</v>
      </c>
      <c r="G66" s="6">
        <f t="shared" si="2"/>
        <v>0</v>
      </c>
      <c r="H66" s="9" t="s">
        <v>0</v>
      </c>
      <c r="I66" s="7" t="s">
        <v>242</v>
      </c>
      <c r="J66" s="5" t="s">
        <v>0</v>
      </c>
      <c r="K66" s="6">
        <f t="shared" si="3"/>
        <v>0</v>
      </c>
      <c r="L66" s="6" t="s">
        <v>36</v>
      </c>
    </row>
    <row r="67" spans="1:12" ht="12.75">
      <c r="A67" s="7" t="s">
        <v>243</v>
      </c>
      <c r="B67" s="7" t="s">
        <v>244</v>
      </c>
      <c r="C67" s="4" t="s">
        <v>245</v>
      </c>
      <c r="D67" s="4" t="s">
        <v>23</v>
      </c>
      <c r="E67" s="6">
        <v>15</v>
      </c>
      <c r="F67" s="8">
        <v>0</v>
      </c>
      <c r="G67" s="6">
        <f t="shared" si="2"/>
        <v>0</v>
      </c>
      <c r="H67" s="9" t="s">
        <v>0</v>
      </c>
      <c r="I67" s="7" t="s">
        <v>246</v>
      </c>
      <c r="J67" s="5" t="s">
        <v>0</v>
      </c>
      <c r="K67" s="6">
        <f t="shared" si="3"/>
        <v>0</v>
      </c>
      <c r="L67" s="6" t="s">
        <v>36</v>
      </c>
    </row>
    <row r="68" spans="1:12" ht="12.75">
      <c r="A68" s="7" t="s">
        <v>247</v>
      </c>
      <c r="B68" s="7" t="s">
        <v>248</v>
      </c>
      <c r="C68" s="4" t="s">
        <v>249</v>
      </c>
      <c r="D68" s="4" t="s">
        <v>23</v>
      </c>
      <c r="E68" s="6">
        <v>15</v>
      </c>
      <c r="F68" s="8">
        <v>0</v>
      </c>
      <c r="G68" s="6">
        <f t="shared" si="2"/>
        <v>0</v>
      </c>
      <c r="H68" s="9" t="s">
        <v>0</v>
      </c>
      <c r="I68" s="7" t="s">
        <v>250</v>
      </c>
      <c r="J68" s="5" t="s">
        <v>0</v>
      </c>
      <c r="K68" s="6">
        <f t="shared" si="3"/>
        <v>0</v>
      </c>
      <c r="L68" s="6" t="s">
        <v>36</v>
      </c>
    </row>
    <row r="69" spans="1:12" ht="12.75">
      <c r="A69" s="7" t="s">
        <v>251</v>
      </c>
      <c r="B69" s="7" t="s">
        <v>252</v>
      </c>
      <c r="C69" s="4" t="s">
        <v>253</v>
      </c>
      <c r="D69" s="4" t="s">
        <v>23</v>
      </c>
      <c r="E69" s="6">
        <v>20</v>
      </c>
      <c r="F69" s="8">
        <v>0</v>
      </c>
      <c r="G69" s="6">
        <f t="shared" si="2"/>
        <v>0</v>
      </c>
      <c r="H69" s="9" t="s">
        <v>0</v>
      </c>
      <c r="I69" s="7" t="s">
        <v>254</v>
      </c>
      <c r="J69" s="5" t="s">
        <v>0</v>
      </c>
      <c r="K69" s="6">
        <f t="shared" si="3"/>
        <v>0</v>
      </c>
      <c r="L69" s="6" t="s">
        <v>36</v>
      </c>
    </row>
    <row r="70" spans="1:12" ht="12.75">
      <c r="A70" s="7" t="s">
        <v>255</v>
      </c>
      <c r="B70" s="7" t="s">
        <v>256</v>
      </c>
      <c r="C70" s="4" t="s">
        <v>257</v>
      </c>
      <c r="D70" s="4" t="s">
        <v>23</v>
      </c>
      <c r="E70" s="6">
        <v>20</v>
      </c>
      <c r="F70" s="8">
        <v>0</v>
      </c>
      <c r="G70" s="6">
        <f t="shared" si="2"/>
        <v>0</v>
      </c>
      <c r="H70" s="9" t="s">
        <v>0</v>
      </c>
      <c r="I70" s="7" t="s">
        <v>258</v>
      </c>
      <c r="J70" s="5" t="s">
        <v>0</v>
      </c>
      <c r="K70" s="6">
        <f t="shared" si="3"/>
        <v>0</v>
      </c>
      <c r="L70" s="6" t="s">
        <v>36</v>
      </c>
    </row>
    <row r="71" spans="1:12" ht="12.75">
      <c r="A71" s="7" t="s">
        <v>259</v>
      </c>
      <c r="B71" s="7" t="s">
        <v>260</v>
      </c>
      <c r="C71" s="4" t="s">
        <v>261</v>
      </c>
      <c r="D71" s="4" t="s">
        <v>23</v>
      </c>
      <c r="E71" s="6">
        <v>20</v>
      </c>
      <c r="F71" s="8">
        <v>0</v>
      </c>
      <c r="G71" s="6">
        <f t="shared" si="2"/>
        <v>0</v>
      </c>
      <c r="H71" s="9" t="s">
        <v>0</v>
      </c>
      <c r="I71" s="7" t="s">
        <v>262</v>
      </c>
      <c r="J71" s="5" t="s">
        <v>0</v>
      </c>
      <c r="K71" s="6">
        <f t="shared" si="3"/>
        <v>0</v>
      </c>
      <c r="L71" s="6" t="s">
        <v>36</v>
      </c>
    </row>
    <row r="72" spans="1:12" ht="12.75">
      <c r="A72" s="7" t="s">
        <v>263</v>
      </c>
      <c r="B72" s="7" t="s">
        <v>264</v>
      </c>
      <c r="C72" s="4" t="s">
        <v>265</v>
      </c>
      <c r="D72" s="4" t="s">
        <v>23</v>
      </c>
      <c r="E72" s="6">
        <v>20</v>
      </c>
      <c r="F72" s="8">
        <v>0</v>
      </c>
      <c r="G72" s="6">
        <f t="shared" si="2"/>
        <v>0</v>
      </c>
      <c r="H72" s="9" t="s">
        <v>0</v>
      </c>
      <c r="I72" s="7" t="s">
        <v>266</v>
      </c>
      <c r="J72" s="5" t="s">
        <v>0</v>
      </c>
      <c r="K72" s="6">
        <f t="shared" si="3"/>
        <v>0</v>
      </c>
      <c r="L72" s="6" t="s">
        <v>36</v>
      </c>
    </row>
    <row r="73" spans="1:12" ht="12.75">
      <c r="A73" s="7" t="s">
        <v>267</v>
      </c>
      <c r="B73" s="7" t="s">
        <v>268</v>
      </c>
      <c r="C73" s="4" t="s">
        <v>269</v>
      </c>
      <c r="D73" s="4" t="s">
        <v>23</v>
      </c>
      <c r="E73" s="6">
        <v>20</v>
      </c>
      <c r="F73" s="8">
        <v>0</v>
      </c>
      <c r="G73" s="6">
        <f t="shared" si="2"/>
        <v>0</v>
      </c>
      <c r="H73" s="9" t="s">
        <v>0</v>
      </c>
      <c r="I73" s="7" t="s">
        <v>270</v>
      </c>
      <c r="J73" s="5" t="s">
        <v>0</v>
      </c>
      <c r="K73" s="6">
        <f t="shared" si="3"/>
        <v>0</v>
      </c>
      <c r="L73" s="6" t="s">
        <v>36</v>
      </c>
    </row>
    <row r="74" spans="1:12" ht="12.75">
      <c r="A74" s="7" t="s">
        <v>271</v>
      </c>
      <c r="B74" s="7" t="s">
        <v>272</v>
      </c>
      <c r="C74" s="4" t="s">
        <v>273</v>
      </c>
      <c r="D74" s="4" t="s">
        <v>23</v>
      </c>
      <c r="E74" s="6">
        <v>20</v>
      </c>
      <c r="F74" s="8">
        <v>0</v>
      </c>
      <c r="G74" s="6">
        <f t="shared" si="2"/>
        <v>0</v>
      </c>
      <c r="H74" s="9" t="s">
        <v>0</v>
      </c>
      <c r="I74" s="7" t="s">
        <v>274</v>
      </c>
      <c r="J74" s="5" t="s">
        <v>0</v>
      </c>
      <c r="K74" s="6">
        <f t="shared" si="3"/>
        <v>0</v>
      </c>
      <c r="L74" s="6" t="s">
        <v>36</v>
      </c>
    </row>
    <row r="75" spans="1:12" ht="12.75">
      <c r="A75" s="7" t="s">
        <v>275</v>
      </c>
      <c r="B75" s="7" t="s">
        <v>276</v>
      </c>
      <c r="C75" s="4" t="s">
        <v>277</v>
      </c>
      <c r="D75" s="4" t="s">
        <v>23</v>
      </c>
      <c r="E75" s="6">
        <v>20</v>
      </c>
      <c r="F75" s="8">
        <v>0</v>
      </c>
      <c r="G75" s="6">
        <f t="shared" si="2"/>
        <v>0</v>
      </c>
      <c r="H75" s="9" t="s">
        <v>0</v>
      </c>
      <c r="I75" s="7" t="s">
        <v>278</v>
      </c>
      <c r="J75" s="5" t="s">
        <v>0</v>
      </c>
      <c r="K75" s="6">
        <f t="shared" si="3"/>
        <v>0</v>
      </c>
      <c r="L75" s="6" t="s">
        <v>36</v>
      </c>
    </row>
    <row r="76" spans="1:12" ht="12.75">
      <c r="A76" s="7" t="s">
        <v>279</v>
      </c>
      <c r="B76" s="7" t="s">
        <v>280</v>
      </c>
      <c r="C76" s="4" t="s">
        <v>281</v>
      </c>
      <c r="D76" s="4" t="s">
        <v>23</v>
      </c>
      <c r="E76" s="6">
        <v>20</v>
      </c>
      <c r="F76" s="8">
        <v>0</v>
      </c>
      <c r="G76" s="6">
        <f t="shared" si="2"/>
        <v>0</v>
      </c>
      <c r="H76" s="9" t="s">
        <v>0</v>
      </c>
      <c r="I76" s="7" t="s">
        <v>282</v>
      </c>
      <c r="J76" s="5" t="s">
        <v>0</v>
      </c>
      <c r="K76" s="6">
        <f t="shared" si="3"/>
        <v>0</v>
      </c>
      <c r="L76" s="6" t="s">
        <v>36</v>
      </c>
    </row>
    <row r="77" spans="1:12" ht="12.75">
      <c r="A77" s="7" t="s">
        <v>283</v>
      </c>
      <c r="B77" s="7" t="s">
        <v>284</v>
      </c>
      <c r="C77" s="4" t="s">
        <v>285</v>
      </c>
      <c r="D77" s="4" t="s">
        <v>23</v>
      </c>
      <c r="E77" s="6">
        <v>20</v>
      </c>
      <c r="F77" s="8">
        <v>0</v>
      </c>
      <c r="G77" s="6">
        <f t="shared" si="2"/>
        <v>0</v>
      </c>
      <c r="H77" s="9" t="s">
        <v>0</v>
      </c>
      <c r="I77" s="7" t="s">
        <v>286</v>
      </c>
      <c r="J77" s="5" t="s">
        <v>0</v>
      </c>
      <c r="K77" s="6">
        <f t="shared" si="3"/>
        <v>0</v>
      </c>
      <c r="L77" s="6" t="s">
        <v>36</v>
      </c>
    </row>
    <row r="78" spans="1:12" ht="12.75">
      <c r="A78" s="7" t="s">
        <v>287</v>
      </c>
      <c r="B78" s="7" t="s">
        <v>288</v>
      </c>
      <c r="C78" s="4" t="s">
        <v>289</v>
      </c>
      <c r="D78" s="4" t="s">
        <v>23</v>
      </c>
      <c r="E78" s="6">
        <v>20</v>
      </c>
      <c r="F78" s="8">
        <v>0</v>
      </c>
      <c r="G78" s="6">
        <f t="shared" si="2"/>
        <v>0</v>
      </c>
      <c r="H78" s="9" t="s">
        <v>0</v>
      </c>
      <c r="I78" s="7" t="s">
        <v>290</v>
      </c>
      <c r="J78" s="5" t="s">
        <v>0</v>
      </c>
      <c r="K78" s="6">
        <f t="shared" si="3"/>
        <v>0</v>
      </c>
      <c r="L78" s="6" t="s">
        <v>36</v>
      </c>
    </row>
    <row r="79" spans="1:12" ht="12.75">
      <c r="A79" s="7" t="s">
        <v>291</v>
      </c>
      <c r="B79" s="7" t="s">
        <v>292</v>
      </c>
      <c r="C79" s="4" t="s">
        <v>293</v>
      </c>
      <c r="D79" s="4" t="s">
        <v>23</v>
      </c>
      <c r="E79" s="6">
        <v>20</v>
      </c>
      <c r="F79" s="8">
        <v>0</v>
      </c>
      <c r="G79" s="6">
        <f aca="true" t="shared" si="4" ref="G79:G110">ROUND(SUM(E79*F79),2)</f>
        <v>0</v>
      </c>
      <c r="H79" s="9" t="s">
        <v>0</v>
      </c>
      <c r="I79" s="7" t="s">
        <v>294</v>
      </c>
      <c r="J79" s="5" t="s">
        <v>0</v>
      </c>
      <c r="K79" s="6">
        <f aca="true" t="shared" si="5" ref="K79:K110">SUM(G79:G79)</f>
        <v>0</v>
      </c>
      <c r="L79" s="6" t="s">
        <v>36</v>
      </c>
    </row>
    <row r="80" spans="1:12" ht="25.5">
      <c r="A80" s="7" t="s">
        <v>295</v>
      </c>
      <c r="B80" s="7" t="s">
        <v>296</v>
      </c>
      <c r="C80" s="4" t="s">
        <v>297</v>
      </c>
      <c r="D80" s="4" t="s">
        <v>23</v>
      </c>
      <c r="E80" s="6">
        <v>20</v>
      </c>
      <c r="F80" s="8">
        <v>0</v>
      </c>
      <c r="G80" s="6">
        <f t="shared" si="4"/>
        <v>0</v>
      </c>
      <c r="H80" s="9" t="s">
        <v>0</v>
      </c>
      <c r="I80" s="7" t="s">
        <v>298</v>
      </c>
      <c r="J80" s="5" t="s">
        <v>0</v>
      </c>
      <c r="K80" s="6">
        <f t="shared" si="5"/>
        <v>0</v>
      </c>
      <c r="L80" s="6" t="s">
        <v>36</v>
      </c>
    </row>
    <row r="81" spans="1:12" ht="51">
      <c r="A81" s="7" t="s">
        <v>299</v>
      </c>
      <c r="B81" s="7" t="s">
        <v>300</v>
      </c>
      <c r="C81" s="4" t="s">
        <v>301</v>
      </c>
      <c r="D81" s="4" t="s">
        <v>23</v>
      </c>
      <c r="E81" s="6">
        <v>15</v>
      </c>
      <c r="F81" s="8">
        <v>0</v>
      </c>
      <c r="G81" s="6">
        <f t="shared" si="4"/>
        <v>0</v>
      </c>
      <c r="H81" s="9" t="s">
        <v>0</v>
      </c>
      <c r="I81" s="7" t="s">
        <v>302</v>
      </c>
      <c r="J81" s="5" t="s">
        <v>0</v>
      </c>
      <c r="K81" s="6">
        <f t="shared" si="5"/>
        <v>0</v>
      </c>
      <c r="L81" s="6" t="s">
        <v>36</v>
      </c>
    </row>
    <row r="82" spans="1:12" ht="12.75">
      <c r="A82" s="7" t="s">
        <v>303</v>
      </c>
      <c r="B82" s="7" t="s">
        <v>304</v>
      </c>
      <c r="C82" s="4" t="s">
        <v>305</v>
      </c>
      <c r="D82" s="4" t="s">
        <v>306</v>
      </c>
      <c r="E82" s="6">
        <v>5</v>
      </c>
      <c r="F82" s="8">
        <v>0</v>
      </c>
      <c r="G82" s="6">
        <f t="shared" si="4"/>
        <v>0</v>
      </c>
      <c r="H82" s="9" t="s">
        <v>0</v>
      </c>
      <c r="I82" s="7" t="s">
        <v>307</v>
      </c>
      <c r="J82" s="5" t="s">
        <v>0</v>
      </c>
      <c r="K82" s="6">
        <f t="shared" si="5"/>
        <v>0</v>
      </c>
      <c r="L82" s="6" t="s">
        <v>36</v>
      </c>
    </row>
    <row r="83" spans="1:12" ht="12.75">
      <c r="A83" s="7" t="s">
        <v>308</v>
      </c>
      <c r="B83" s="7" t="s">
        <v>309</v>
      </c>
      <c r="C83" s="4" t="s">
        <v>310</v>
      </c>
      <c r="D83" s="4" t="s">
        <v>177</v>
      </c>
      <c r="E83" s="6">
        <v>1000</v>
      </c>
      <c r="F83" s="8">
        <v>0</v>
      </c>
      <c r="G83" s="6">
        <f t="shared" si="4"/>
        <v>0</v>
      </c>
      <c r="H83" s="9" t="s">
        <v>0</v>
      </c>
      <c r="I83" s="7" t="s">
        <v>311</v>
      </c>
      <c r="J83" s="5" t="s">
        <v>0</v>
      </c>
      <c r="K83" s="6">
        <f t="shared" si="5"/>
        <v>0</v>
      </c>
      <c r="L83" s="6" t="s">
        <v>36</v>
      </c>
    </row>
    <row r="84" spans="1:12" ht="63.75">
      <c r="A84" s="7" t="s">
        <v>312</v>
      </c>
      <c r="B84" s="7" t="s">
        <v>313</v>
      </c>
      <c r="C84" s="4" t="s">
        <v>314</v>
      </c>
      <c r="D84" s="4" t="s">
        <v>23</v>
      </c>
      <c r="E84" s="6">
        <v>2</v>
      </c>
      <c r="F84" s="8">
        <v>0</v>
      </c>
      <c r="G84" s="6">
        <f t="shared" si="4"/>
        <v>0</v>
      </c>
      <c r="H84" s="9" t="s">
        <v>0</v>
      </c>
      <c r="I84" s="7" t="s">
        <v>315</v>
      </c>
      <c r="J84" s="5" t="s">
        <v>0</v>
      </c>
      <c r="K84" s="6">
        <f t="shared" si="5"/>
        <v>0</v>
      </c>
      <c r="L84" s="6" t="s">
        <v>36</v>
      </c>
    </row>
    <row r="85" spans="1:12" ht="12.75">
      <c r="A85" s="7" t="s">
        <v>316</v>
      </c>
      <c r="B85" s="7" t="s">
        <v>317</v>
      </c>
      <c r="C85" s="4" t="s">
        <v>318</v>
      </c>
      <c r="D85" s="4" t="s">
        <v>177</v>
      </c>
      <c r="E85" s="6">
        <v>50</v>
      </c>
      <c r="F85" s="8">
        <v>0</v>
      </c>
      <c r="G85" s="6">
        <f t="shared" si="4"/>
        <v>0</v>
      </c>
      <c r="H85" s="9" t="s">
        <v>0</v>
      </c>
      <c r="I85" s="7" t="s">
        <v>319</v>
      </c>
      <c r="J85" s="5" t="s">
        <v>0</v>
      </c>
      <c r="K85" s="6">
        <f t="shared" si="5"/>
        <v>0</v>
      </c>
      <c r="L85" s="6" t="s">
        <v>36</v>
      </c>
    </row>
    <row r="86" spans="1:12" ht="25.5">
      <c r="A86" s="7" t="s">
        <v>320</v>
      </c>
      <c r="B86" s="7" t="s">
        <v>321</v>
      </c>
      <c r="C86" s="4" t="s">
        <v>322</v>
      </c>
      <c r="D86" s="4" t="s">
        <v>60</v>
      </c>
      <c r="E86" s="6">
        <v>200</v>
      </c>
      <c r="F86" s="8">
        <v>0</v>
      </c>
      <c r="G86" s="6">
        <f t="shared" si="4"/>
        <v>0</v>
      </c>
      <c r="H86" s="9" t="s">
        <v>0</v>
      </c>
      <c r="I86" s="7" t="s">
        <v>323</v>
      </c>
      <c r="J86" s="5" t="s">
        <v>0</v>
      </c>
      <c r="K86" s="6">
        <f t="shared" si="5"/>
        <v>0</v>
      </c>
      <c r="L86" s="6" t="s">
        <v>36</v>
      </c>
    </row>
    <row r="87" spans="1:12" ht="25.5">
      <c r="A87" s="7" t="s">
        <v>324</v>
      </c>
      <c r="B87" s="7" t="s">
        <v>325</v>
      </c>
      <c r="C87" s="4" t="s">
        <v>326</v>
      </c>
      <c r="D87" s="4" t="s">
        <v>60</v>
      </c>
      <c r="E87" s="6">
        <v>200</v>
      </c>
      <c r="F87" s="8">
        <v>0</v>
      </c>
      <c r="G87" s="6">
        <f t="shared" si="4"/>
        <v>0</v>
      </c>
      <c r="H87" s="9" t="s">
        <v>0</v>
      </c>
      <c r="I87" s="7" t="s">
        <v>327</v>
      </c>
      <c r="J87" s="5" t="s">
        <v>0</v>
      </c>
      <c r="K87" s="6">
        <f t="shared" si="5"/>
        <v>0</v>
      </c>
      <c r="L87" s="6" t="s">
        <v>36</v>
      </c>
    </row>
    <row r="88" spans="1:12" ht="12.75">
      <c r="A88" s="7" t="s">
        <v>328</v>
      </c>
      <c r="B88" s="7" t="s">
        <v>329</v>
      </c>
      <c r="C88" s="4" t="s">
        <v>330</v>
      </c>
      <c r="D88" s="4" t="s">
        <v>177</v>
      </c>
      <c r="E88" s="6">
        <v>50</v>
      </c>
      <c r="F88" s="8">
        <v>0</v>
      </c>
      <c r="G88" s="6">
        <f t="shared" si="4"/>
        <v>0</v>
      </c>
      <c r="H88" s="9" t="s">
        <v>0</v>
      </c>
      <c r="I88" s="7" t="s">
        <v>331</v>
      </c>
      <c r="J88" s="5" t="s">
        <v>0</v>
      </c>
      <c r="K88" s="6">
        <f t="shared" si="5"/>
        <v>0</v>
      </c>
      <c r="L88" s="6" t="s">
        <v>36</v>
      </c>
    </row>
    <row r="89" spans="1:12" ht="12.75">
      <c r="A89" s="7" t="s">
        <v>332</v>
      </c>
      <c r="B89" s="7" t="s">
        <v>333</v>
      </c>
      <c r="C89" s="4" t="s">
        <v>334</v>
      </c>
      <c r="D89" s="4" t="s">
        <v>177</v>
      </c>
      <c r="E89" s="6">
        <v>100</v>
      </c>
      <c r="F89" s="8">
        <v>0</v>
      </c>
      <c r="G89" s="6">
        <f t="shared" si="4"/>
        <v>0</v>
      </c>
      <c r="H89" s="9" t="s">
        <v>0</v>
      </c>
      <c r="I89" s="7" t="s">
        <v>335</v>
      </c>
      <c r="J89" s="5" t="s">
        <v>0</v>
      </c>
      <c r="K89" s="6">
        <f t="shared" si="5"/>
        <v>0</v>
      </c>
      <c r="L89" s="6" t="s">
        <v>36</v>
      </c>
    </row>
    <row r="90" spans="1:12" ht="12.75">
      <c r="A90" s="7" t="s">
        <v>336</v>
      </c>
      <c r="B90" s="7" t="s">
        <v>337</v>
      </c>
      <c r="C90" s="4" t="s">
        <v>338</v>
      </c>
      <c r="D90" s="4" t="s">
        <v>177</v>
      </c>
      <c r="E90" s="6">
        <v>20</v>
      </c>
      <c r="F90" s="8">
        <v>0</v>
      </c>
      <c r="G90" s="6">
        <f t="shared" si="4"/>
        <v>0</v>
      </c>
      <c r="H90" s="9" t="s">
        <v>0</v>
      </c>
      <c r="I90" s="7" t="s">
        <v>339</v>
      </c>
      <c r="J90" s="5" t="s">
        <v>0</v>
      </c>
      <c r="K90" s="6">
        <f t="shared" si="5"/>
        <v>0</v>
      </c>
      <c r="L90" s="6" t="s">
        <v>36</v>
      </c>
    </row>
    <row r="91" spans="1:12" ht="76.5">
      <c r="A91" s="7" t="s">
        <v>340</v>
      </c>
      <c r="B91" s="7" t="s">
        <v>341</v>
      </c>
      <c r="C91" s="4" t="s">
        <v>342</v>
      </c>
      <c r="D91" s="4" t="s">
        <v>23</v>
      </c>
      <c r="E91" s="6">
        <v>5</v>
      </c>
      <c r="F91" s="8">
        <v>0</v>
      </c>
      <c r="G91" s="6">
        <f t="shared" si="4"/>
        <v>0</v>
      </c>
      <c r="H91" s="9" t="s">
        <v>0</v>
      </c>
      <c r="I91" s="7" t="s">
        <v>343</v>
      </c>
      <c r="J91" s="5" t="s">
        <v>0</v>
      </c>
      <c r="K91" s="6">
        <f t="shared" si="5"/>
        <v>0</v>
      </c>
      <c r="L91" s="6" t="s">
        <v>36</v>
      </c>
    </row>
    <row r="92" spans="1:12" ht="89.25">
      <c r="A92" s="7" t="s">
        <v>344</v>
      </c>
      <c r="B92" s="7" t="s">
        <v>345</v>
      </c>
      <c r="C92" s="4" t="s">
        <v>346</v>
      </c>
      <c r="D92" s="4" t="s">
        <v>23</v>
      </c>
      <c r="E92" s="6">
        <v>5</v>
      </c>
      <c r="F92" s="8">
        <v>0</v>
      </c>
      <c r="G92" s="6">
        <f t="shared" si="4"/>
        <v>0</v>
      </c>
      <c r="H92" s="9" t="s">
        <v>0</v>
      </c>
      <c r="I92" s="7" t="s">
        <v>347</v>
      </c>
      <c r="J92" s="5" t="s">
        <v>0</v>
      </c>
      <c r="K92" s="6">
        <f t="shared" si="5"/>
        <v>0</v>
      </c>
      <c r="L92" s="6" t="s">
        <v>36</v>
      </c>
    </row>
    <row r="93" spans="1:12" ht="12.75">
      <c r="A93" s="7" t="s">
        <v>348</v>
      </c>
      <c r="B93" s="7" t="s">
        <v>349</v>
      </c>
      <c r="C93" s="4" t="s">
        <v>350</v>
      </c>
      <c r="D93" s="4" t="s">
        <v>23</v>
      </c>
      <c r="E93" s="6">
        <v>100</v>
      </c>
      <c r="F93" s="8">
        <v>0</v>
      </c>
      <c r="G93" s="6">
        <f t="shared" si="4"/>
        <v>0</v>
      </c>
      <c r="H93" s="9" t="s">
        <v>0</v>
      </c>
      <c r="I93" s="7" t="s">
        <v>351</v>
      </c>
      <c r="J93" s="5" t="s">
        <v>0</v>
      </c>
      <c r="K93" s="6">
        <f t="shared" si="5"/>
        <v>0</v>
      </c>
      <c r="L93" s="6" t="s">
        <v>36</v>
      </c>
    </row>
    <row r="94" spans="1:12" ht="12.75">
      <c r="A94" s="7" t="s">
        <v>352</v>
      </c>
      <c r="B94" s="7" t="s">
        <v>353</v>
      </c>
      <c r="C94" s="4" t="s">
        <v>354</v>
      </c>
      <c r="D94" s="4" t="s">
        <v>23</v>
      </c>
      <c r="E94" s="6">
        <v>100</v>
      </c>
      <c r="F94" s="8">
        <v>0</v>
      </c>
      <c r="G94" s="6">
        <f t="shared" si="4"/>
        <v>0</v>
      </c>
      <c r="H94" s="9" t="s">
        <v>0</v>
      </c>
      <c r="I94" s="7" t="s">
        <v>355</v>
      </c>
      <c r="J94" s="5" t="s">
        <v>0</v>
      </c>
      <c r="K94" s="6">
        <f t="shared" si="5"/>
        <v>0</v>
      </c>
      <c r="L94" s="6" t="s">
        <v>36</v>
      </c>
    </row>
    <row r="95" spans="1:12" ht="12.75">
      <c r="A95" s="7" t="s">
        <v>356</v>
      </c>
      <c r="B95" s="7" t="s">
        <v>357</v>
      </c>
      <c r="C95" s="4" t="s">
        <v>358</v>
      </c>
      <c r="D95" s="4" t="s">
        <v>23</v>
      </c>
      <c r="E95" s="6">
        <v>100</v>
      </c>
      <c r="F95" s="8">
        <v>0</v>
      </c>
      <c r="G95" s="6">
        <f t="shared" si="4"/>
        <v>0</v>
      </c>
      <c r="H95" s="9" t="s">
        <v>0</v>
      </c>
      <c r="I95" s="7" t="s">
        <v>359</v>
      </c>
      <c r="J95" s="5" t="s">
        <v>0</v>
      </c>
      <c r="K95" s="6">
        <f t="shared" si="5"/>
        <v>0</v>
      </c>
      <c r="L95" s="6" t="s">
        <v>36</v>
      </c>
    </row>
    <row r="96" spans="1:12" ht="12.75">
      <c r="A96" s="7" t="s">
        <v>360</v>
      </c>
      <c r="B96" s="7" t="s">
        <v>361</v>
      </c>
      <c r="C96" s="4" t="s">
        <v>362</v>
      </c>
      <c r="D96" s="4" t="s">
        <v>23</v>
      </c>
      <c r="E96" s="6">
        <v>100</v>
      </c>
      <c r="F96" s="8">
        <v>0</v>
      </c>
      <c r="G96" s="6">
        <f t="shared" si="4"/>
        <v>0</v>
      </c>
      <c r="H96" s="9" t="s">
        <v>0</v>
      </c>
      <c r="I96" s="7" t="s">
        <v>363</v>
      </c>
      <c r="J96" s="5" t="s">
        <v>0</v>
      </c>
      <c r="K96" s="6">
        <f t="shared" si="5"/>
        <v>0</v>
      </c>
      <c r="L96" s="6" t="s">
        <v>36</v>
      </c>
    </row>
    <row r="97" spans="1:12" ht="12.75">
      <c r="A97" s="7" t="s">
        <v>364</v>
      </c>
      <c r="B97" s="7" t="s">
        <v>365</v>
      </c>
      <c r="C97" s="4" t="s">
        <v>366</v>
      </c>
      <c r="D97" s="4" t="s">
        <v>23</v>
      </c>
      <c r="E97" s="6">
        <v>4</v>
      </c>
      <c r="F97" s="8">
        <v>0</v>
      </c>
      <c r="G97" s="6">
        <f t="shared" si="4"/>
        <v>0</v>
      </c>
      <c r="H97" s="9" t="s">
        <v>0</v>
      </c>
      <c r="I97" s="7" t="s">
        <v>367</v>
      </c>
      <c r="J97" s="5" t="s">
        <v>0</v>
      </c>
      <c r="K97" s="6">
        <f t="shared" si="5"/>
        <v>0</v>
      </c>
      <c r="L97" s="6" t="s">
        <v>36</v>
      </c>
    </row>
    <row r="98" spans="1:12" ht="12.75">
      <c r="A98" s="7" t="s">
        <v>368</v>
      </c>
      <c r="B98" s="7" t="s">
        <v>369</v>
      </c>
      <c r="C98" s="4" t="s">
        <v>370</v>
      </c>
      <c r="D98" s="4" t="s">
        <v>23</v>
      </c>
      <c r="E98" s="6">
        <v>30</v>
      </c>
      <c r="F98" s="8">
        <v>0</v>
      </c>
      <c r="G98" s="6">
        <f t="shared" si="4"/>
        <v>0</v>
      </c>
      <c r="H98" s="9" t="s">
        <v>0</v>
      </c>
      <c r="I98" s="7" t="s">
        <v>371</v>
      </c>
      <c r="J98" s="5" t="s">
        <v>0</v>
      </c>
      <c r="K98" s="6">
        <f t="shared" si="5"/>
        <v>0</v>
      </c>
      <c r="L98" s="6" t="s">
        <v>36</v>
      </c>
    </row>
    <row r="99" spans="1:12" ht="12.75">
      <c r="A99" s="7" t="s">
        <v>372</v>
      </c>
      <c r="B99" s="7" t="s">
        <v>373</v>
      </c>
      <c r="C99" s="4" t="s">
        <v>374</v>
      </c>
      <c r="D99" s="4" t="s">
        <v>23</v>
      </c>
      <c r="E99" s="6">
        <v>30</v>
      </c>
      <c r="F99" s="8">
        <v>0</v>
      </c>
      <c r="G99" s="6">
        <f t="shared" si="4"/>
        <v>0</v>
      </c>
      <c r="H99" s="9" t="s">
        <v>0</v>
      </c>
      <c r="I99" s="7" t="s">
        <v>375</v>
      </c>
      <c r="J99" s="5" t="s">
        <v>0</v>
      </c>
      <c r="K99" s="6">
        <f t="shared" si="5"/>
        <v>0</v>
      </c>
      <c r="L99" s="6" t="s">
        <v>36</v>
      </c>
    </row>
    <row r="100" spans="1:12" ht="12.75">
      <c r="A100" s="7" t="s">
        <v>376</v>
      </c>
      <c r="B100" s="7" t="s">
        <v>377</v>
      </c>
      <c r="C100" s="4" t="s">
        <v>378</v>
      </c>
      <c r="D100" s="4" t="s">
        <v>23</v>
      </c>
      <c r="E100" s="6">
        <v>30</v>
      </c>
      <c r="F100" s="8">
        <v>0</v>
      </c>
      <c r="G100" s="6">
        <f t="shared" si="4"/>
        <v>0</v>
      </c>
      <c r="H100" s="9" t="s">
        <v>0</v>
      </c>
      <c r="I100" s="7" t="s">
        <v>379</v>
      </c>
      <c r="J100" s="5" t="s">
        <v>0</v>
      </c>
      <c r="K100" s="6">
        <f t="shared" si="5"/>
        <v>0</v>
      </c>
      <c r="L100" s="6" t="s">
        <v>36</v>
      </c>
    </row>
    <row r="101" spans="1:12" ht="12.75">
      <c r="A101" s="7" t="s">
        <v>380</v>
      </c>
      <c r="B101" s="7" t="s">
        <v>381</v>
      </c>
      <c r="C101" s="4" t="s">
        <v>382</v>
      </c>
      <c r="D101" s="4" t="s">
        <v>23</v>
      </c>
      <c r="E101" s="6">
        <v>15</v>
      </c>
      <c r="F101" s="8">
        <v>0</v>
      </c>
      <c r="G101" s="6">
        <f t="shared" si="4"/>
        <v>0</v>
      </c>
      <c r="H101" s="9" t="s">
        <v>0</v>
      </c>
      <c r="I101" s="7" t="s">
        <v>383</v>
      </c>
      <c r="J101" s="5" t="s">
        <v>0</v>
      </c>
      <c r="K101" s="6">
        <f t="shared" si="5"/>
        <v>0</v>
      </c>
      <c r="L101" s="6" t="s">
        <v>36</v>
      </c>
    </row>
    <row r="102" spans="1:12" ht="12.75">
      <c r="A102" s="7" t="s">
        <v>384</v>
      </c>
      <c r="B102" s="7" t="s">
        <v>385</v>
      </c>
      <c r="C102" s="4" t="s">
        <v>386</v>
      </c>
      <c r="D102" s="4" t="s">
        <v>23</v>
      </c>
      <c r="E102" s="6">
        <v>40</v>
      </c>
      <c r="F102" s="8">
        <v>0</v>
      </c>
      <c r="G102" s="6">
        <f t="shared" si="4"/>
        <v>0</v>
      </c>
      <c r="H102" s="9" t="s">
        <v>0</v>
      </c>
      <c r="I102" s="7" t="s">
        <v>387</v>
      </c>
      <c r="J102" s="5" t="s">
        <v>0</v>
      </c>
      <c r="K102" s="6">
        <f t="shared" si="5"/>
        <v>0</v>
      </c>
      <c r="L102" s="6" t="s">
        <v>36</v>
      </c>
    </row>
    <row r="103" spans="1:12" ht="63.75">
      <c r="A103" s="7" t="s">
        <v>388</v>
      </c>
      <c r="B103" s="7" t="s">
        <v>389</v>
      </c>
      <c r="C103" s="4" t="s">
        <v>390</v>
      </c>
      <c r="D103" s="4" t="s">
        <v>23</v>
      </c>
      <c r="E103" s="6">
        <v>40</v>
      </c>
      <c r="F103" s="8">
        <v>0</v>
      </c>
      <c r="G103" s="6">
        <f t="shared" si="4"/>
        <v>0</v>
      </c>
      <c r="H103" s="9" t="s">
        <v>0</v>
      </c>
      <c r="I103" s="7" t="s">
        <v>391</v>
      </c>
      <c r="J103" s="5" t="s">
        <v>0</v>
      </c>
      <c r="K103" s="6">
        <f t="shared" si="5"/>
        <v>0</v>
      </c>
      <c r="L103" s="6" t="s">
        <v>36</v>
      </c>
    </row>
    <row r="104" spans="1:12" ht="38.25">
      <c r="A104" s="7" t="s">
        <v>392</v>
      </c>
      <c r="B104" s="7" t="s">
        <v>393</v>
      </c>
      <c r="C104" s="4" t="s">
        <v>394</v>
      </c>
      <c r="D104" s="4" t="s">
        <v>23</v>
      </c>
      <c r="E104" s="6">
        <v>40</v>
      </c>
      <c r="F104" s="8">
        <v>0</v>
      </c>
      <c r="G104" s="6">
        <f t="shared" si="4"/>
        <v>0</v>
      </c>
      <c r="H104" s="9" t="s">
        <v>0</v>
      </c>
      <c r="I104" s="7" t="s">
        <v>395</v>
      </c>
      <c r="J104" s="5" t="s">
        <v>0</v>
      </c>
      <c r="K104" s="6">
        <f t="shared" si="5"/>
        <v>0</v>
      </c>
      <c r="L104" s="6" t="s">
        <v>36</v>
      </c>
    </row>
    <row r="105" spans="1:12" ht="38.25">
      <c r="A105" s="7" t="s">
        <v>396</v>
      </c>
      <c r="B105" s="7" t="s">
        <v>397</v>
      </c>
      <c r="C105" s="4" t="s">
        <v>398</v>
      </c>
      <c r="D105" s="4" t="s">
        <v>23</v>
      </c>
      <c r="E105" s="6">
        <v>40</v>
      </c>
      <c r="F105" s="8">
        <v>0</v>
      </c>
      <c r="G105" s="6">
        <f t="shared" si="4"/>
        <v>0</v>
      </c>
      <c r="H105" s="9" t="s">
        <v>0</v>
      </c>
      <c r="I105" s="7" t="s">
        <v>399</v>
      </c>
      <c r="J105" s="5" t="s">
        <v>0</v>
      </c>
      <c r="K105" s="6">
        <f t="shared" si="5"/>
        <v>0</v>
      </c>
      <c r="L105" s="6" t="s">
        <v>36</v>
      </c>
    </row>
    <row r="106" spans="1:12" ht="51">
      <c r="A106" s="7" t="s">
        <v>400</v>
      </c>
      <c r="B106" s="7" t="s">
        <v>401</v>
      </c>
      <c r="C106" s="4" t="s">
        <v>402</v>
      </c>
      <c r="D106" s="4" t="s">
        <v>23</v>
      </c>
      <c r="E106" s="6">
        <v>200</v>
      </c>
      <c r="F106" s="8">
        <v>0</v>
      </c>
      <c r="G106" s="6">
        <f t="shared" si="4"/>
        <v>0</v>
      </c>
      <c r="H106" s="9" t="s">
        <v>0</v>
      </c>
      <c r="I106" s="7" t="s">
        <v>403</v>
      </c>
      <c r="J106" s="5" t="s">
        <v>0</v>
      </c>
      <c r="K106" s="6">
        <f t="shared" si="5"/>
        <v>0</v>
      </c>
      <c r="L106" s="6" t="s">
        <v>36</v>
      </c>
    </row>
    <row r="107" spans="1:12" ht="12.75">
      <c r="A107" s="7" t="s">
        <v>404</v>
      </c>
      <c r="B107" s="7" t="s">
        <v>405</v>
      </c>
      <c r="C107" s="4" t="s">
        <v>406</v>
      </c>
      <c r="D107" s="4" t="s">
        <v>23</v>
      </c>
      <c r="E107" s="6">
        <v>300</v>
      </c>
      <c r="F107" s="8">
        <v>0</v>
      </c>
      <c r="G107" s="6">
        <f t="shared" si="4"/>
        <v>0</v>
      </c>
      <c r="H107" s="9" t="s">
        <v>0</v>
      </c>
      <c r="I107" s="7" t="s">
        <v>407</v>
      </c>
      <c r="J107" s="5" t="s">
        <v>0</v>
      </c>
      <c r="K107" s="6">
        <f t="shared" si="5"/>
        <v>0</v>
      </c>
      <c r="L107" s="6" t="s">
        <v>36</v>
      </c>
    </row>
    <row r="108" spans="1:12" ht="12.75">
      <c r="A108" s="7" t="s">
        <v>408</v>
      </c>
      <c r="B108" s="7" t="s">
        <v>409</v>
      </c>
      <c r="C108" s="4" t="s">
        <v>410</v>
      </c>
      <c r="D108" s="4" t="s">
        <v>23</v>
      </c>
      <c r="E108" s="6">
        <v>150</v>
      </c>
      <c r="F108" s="8">
        <v>0</v>
      </c>
      <c r="G108" s="6">
        <f t="shared" si="4"/>
        <v>0</v>
      </c>
      <c r="H108" s="9" t="s">
        <v>0</v>
      </c>
      <c r="I108" s="7" t="s">
        <v>411</v>
      </c>
      <c r="J108" s="5" t="s">
        <v>0</v>
      </c>
      <c r="K108" s="6">
        <f t="shared" si="5"/>
        <v>0</v>
      </c>
      <c r="L108" s="6" t="s">
        <v>36</v>
      </c>
    </row>
    <row r="109" spans="1:12" ht="12.75">
      <c r="A109" s="7" t="s">
        <v>412</v>
      </c>
      <c r="B109" s="7" t="s">
        <v>413</v>
      </c>
      <c r="C109" s="4" t="s">
        <v>414</v>
      </c>
      <c r="D109" s="4" t="s">
        <v>23</v>
      </c>
      <c r="E109" s="6">
        <v>200</v>
      </c>
      <c r="F109" s="8">
        <v>0</v>
      </c>
      <c r="G109" s="6">
        <f t="shared" si="4"/>
        <v>0</v>
      </c>
      <c r="H109" s="9" t="s">
        <v>0</v>
      </c>
      <c r="I109" s="7" t="s">
        <v>415</v>
      </c>
      <c r="J109" s="5" t="s">
        <v>0</v>
      </c>
      <c r="K109" s="6">
        <f t="shared" si="5"/>
        <v>0</v>
      </c>
      <c r="L109" s="6" t="s">
        <v>36</v>
      </c>
    </row>
    <row r="110" spans="1:12" ht="12.75">
      <c r="A110" s="7" t="s">
        <v>416</v>
      </c>
      <c r="B110" s="7" t="s">
        <v>417</v>
      </c>
      <c r="C110" s="4" t="s">
        <v>418</v>
      </c>
      <c r="D110" s="4" t="s">
        <v>23</v>
      </c>
      <c r="E110" s="6">
        <v>150</v>
      </c>
      <c r="F110" s="8">
        <v>0</v>
      </c>
      <c r="G110" s="6">
        <f t="shared" si="4"/>
        <v>0</v>
      </c>
      <c r="H110" s="9" t="s">
        <v>0</v>
      </c>
      <c r="I110" s="7" t="s">
        <v>419</v>
      </c>
      <c r="J110" s="5" t="s">
        <v>0</v>
      </c>
      <c r="K110" s="6">
        <f t="shared" si="5"/>
        <v>0</v>
      </c>
      <c r="L110" s="6" t="s">
        <v>36</v>
      </c>
    </row>
    <row r="111" spans="1:12" ht="12.75">
      <c r="A111" s="7" t="s">
        <v>420</v>
      </c>
      <c r="B111" s="7" t="s">
        <v>421</v>
      </c>
      <c r="C111" s="4" t="s">
        <v>422</v>
      </c>
      <c r="D111" s="4" t="s">
        <v>23</v>
      </c>
      <c r="E111" s="6">
        <v>15</v>
      </c>
      <c r="F111" s="8">
        <v>0</v>
      </c>
      <c r="G111" s="6">
        <f aca="true" t="shared" si="6" ref="G111:G142">ROUND(SUM(E111*F111),2)</f>
        <v>0</v>
      </c>
      <c r="H111" s="9" t="s">
        <v>0</v>
      </c>
      <c r="I111" s="7" t="s">
        <v>423</v>
      </c>
      <c r="J111" s="5" t="s">
        <v>0</v>
      </c>
      <c r="K111" s="6">
        <f aca="true" t="shared" si="7" ref="K111:K142">SUM(G111:G111)</f>
        <v>0</v>
      </c>
      <c r="L111" s="6" t="s">
        <v>36</v>
      </c>
    </row>
    <row r="112" spans="1:12" ht="12.75">
      <c r="A112" s="7" t="s">
        <v>424</v>
      </c>
      <c r="B112" s="7" t="s">
        <v>425</v>
      </c>
      <c r="C112" s="4" t="s">
        <v>426</v>
      </c>
      <c r="D112" s="4" t="s">
        <v>23</v>
      </c>
      <c r="E112" s="6">
        <v>15</v>
      </c>
      <c r="F112" s="8">
        <v>0</v>
      </c>
      <c r="G112" s="6">
        <f t="shared" si="6"/>
        <v>0</v>
      </c>
      <c r="H112" s="9" t="s">
        <v>0</v>
      </c>
      <c r="I112" s="7" t="s">
        <v>427</v>
      </c>
      <c r="J112" s="5" t="s">
        <v>0</v>
      </c>
      <c r="K112" s="6">
        <f t="shared" si="7"/>
        <v>0</v>
      </c>
      <c r="L112" s="6" t="s">
        <v>36</v>
      </c>
    </row>
    <row r="113" spans="1:12" ht="12.75">
      <c r="A113" s="7" t="s">
        <v>428</v>
      </c>
      <c r="B113" s="7" t="s">
        <v>429</v>
      </c>
      <c r="C113" s="4" t="s">
        <v>430</v>
      </c>
      <c r="D113" s="4" t="s">
        <v>23</v>
      </c>
      <c r="E113" s="6">
        <v>20</v>
      </c>
      <c r="F113" s="8">
        <v>0</v>
      </c>
      <c r="G113" s="6">
        <f t="shared" si="6"/>
        <v>0</v>
      </c>
      <c r="H113" s="9" t="s">
        <v>0</v>
      </c>
      <c r="I113" s="7" t="s">
        <v>431</v>
      </c>
      <c r="J113" s="5" t="s">
        <v>0</v>
      </c>
      <c r="K113" s="6">
        <f t="shared" si="7"/>
        <v>0</v>
      </c>
      <c r="L113" s="6" t="s">
        <v>36</v>
      </c>
    </row>
    <row r="114" spans="1:12" ht="12.75">
      <c r="A114" s="7" t="s">
        <v>432</v>
      </c>
      <c r="B114" s="7" t="s">
        <v>433</v>
      </c>
      <c r="C114" s="4" t="s">
        <v>434</v>
      </c>
      <c r="D114" s="4" t="s">
        <v>23</v>
      </c>
      <c r="E114" s="6">
        <v>5</v>
      </c>
      <c r="F114" s="8">
        <v>0</v>
      </c>
      <c r="G114" s="6">
        <f t="shared" si="6"/>
        <v>0</v>
      </c>
      <c r="H114" s="9" t="s">
        <v>0</v>
      </c>
      <c r="I114" s="7" t="s">
        <v>435</v>
      </c>
      <c r="J114" s="5" t="s">
        <v>0</v>
      </c>
      <c r="K114" s="6">
        <f t="shared" si="7"/>
        <v>0</v>
      </c>
      <c r="L114" s="6" t="s">
        <v>36</v>
      </c>
    </row>
    <row r="115" spans="1:12" ht="12.75">
      <c r="A115" s="7" t="s">
        <v>436</v>
      </c>
      <c r="B115" s="7" t="s">
        <v>437</v>
      </c>
      <c r="C115" s="4" t="s">
        <v>438</v>
      </c>
      <c r="D115" s="4" t="s">
        <v>23</v>
      </c>
      <c r="E115" s="6">
        <v>5</v>
      </c>
      <c r="F115" s="8">
        <v>0</v>
      </c>
      <c r="G115" s="6">
        <f t="shared" si="6"/>
        <v>0</v>
      </c>
      <c r="H115" s="9" t="s">
        <v>0</v>
      </c>
      <c r="I115" s="7" t="s">
        <v>439</v>
      </c>
      <c r="J115" s="5" t="s">
        <v>0</v>
      </c>
      <c r="K115" s="6">
        <f t="shared" si="7"/>
        <v>0</v>
      </c>
      <c r="L115" s="6" t="s">
        <v>36</v>
      </c>
    </row>
    <row r="116" spans="1:12" ht="12.75">
      <c r="A116" s="7" t="s">
        <v>440</v>
      </c>
      <c r="B116" s="7" t="s">
        <v>441</v>
      </c>
      <c r="C116" s="4" t="s">
        <v>442</v>
      </c>
      <c r="D116" s="4" t="s">
        <v>23</v>
      </c>
      <c r="E116" s="6">
        <v>80</v>
      </c>
      <c r="F116" s="8">
        <v>0</v>
      </c>
      <c r="G116" s="6">
        <f t="shared" si="6"/>
        <v>0</v>
      </c>
      <c r="H116" s="9" t="s">
        <v>0</v>
      </c>
      <c r="I116" s="7" t="s">
        <v>443</v>
      </c>
      <c r="J116" s="5" t="s">
        <v>0</v>
      </c>
      <c r="K116" s="6">
        <f t="shared" si="7"/>
        <v>0</v>
      </c>
      <c r="L116" s="6" t="s">
        <v>36</v>
      </c>
    </row>
    <row r="117" spans="1:12" ht="12.75">
      <c r="A117" s="7" t="s">
        <v>444</v>
      </c>
      <c r="B117" s="7" t="s">
        <v>445</v>
      </c>
      <c r="C117" s="4" t="s">
        <v>446</v>
      </c>
      <c r="D117" s="4" t="s">
        <v>23</v>
      </c>
      <c r="E117" s="6">
        <v>20</v>
      </c>
      <c r="F117" s="8">
        <v>0</v>
      </c>
      <c r="G117" s="6">
        <f t="shared" si="6"/>
        <v>0</v>
      </c>
      <c r="H117" s="9" t="s">
        <v>0</v>
      </c>
      <c r="I117" s="7" t="s">
        <v>447</v>
      </c>
      <c r="J117" s="5" t="s">
        <v>0</v>
      </c>
      <c r="K117" s="6">
        <f t="shared" si="7"/>
        <v>0</v>
      </c>
      <c r="L117" s="6" t="s">
        <v>36</v>
      </c>
    </row>
    <row r="118" spans="1:12" ht="12.75">
      <c r="A118" s="7" t="s">
        <v>448</v>
      </c>
      <c r="B118" s="7" t="s">
        <v>449</v>
      </c>
      <c r="C118" s="4" t="s">
        <v>450</v>
      </c>
      <c r="D118" s="4" t="s">
        <v>451</v>
      </c>
      <c r="E118" s="6">
        <v>40</v>
      </c>
      <c r="F118" s="8">
        <v>0</v>
      </c>
      <c r="G118" s="6">
        <f t="shared" si="6"/>
        <v>0</v>
      </c>
      <c r="H118" s="9" t="s">
        <v>0</v>
      </c>
      <c r="I118" s="7" t="s">
        <v>452</v>
      </c>
      <c r="J118" s="5" t="s">
        <v>0</v>
      </c>
      <c r="K118" s="6">
        <f t="shared" si="7"/>
        <v>0</v>
      </c>
      <c r="L118" s="6" t="s">
        <v>36</v>
      </c>
    </row>
    <row r="119" spans="1:12" ht="12.75">
      <c r="A119" s="7" t="s">
        <v>453</v>
      </c>
      <c r="B119" s="7" t="s">
        <v>454</v>
      </c>
      <c r="C119" s="4" t="s">
        <v>455</v>
      </c>
      <c r="D119" s="4" t="s">
        <v>23</v>
      </c>
      <c r="E119" s="6">
        <v>25</v>
      </c>
      <c r="F119" s="8">
        <v>0</v>
      </c>
      <c r="G119" s="6">
        <f t="shared" si="6"/>
        <v>0</v>
      </c>
      <c r="H119" s="9" t="s">
        <v>0</v>
      </c>
      <c r="I119" s="7" t="s">
        <v>456</v>
      </c>
      <c r="J119" s="5" t="s">
        <v>0</v>
      </c>
      <c r="K119" s="6">
        <f t="shared" si="7"/>
        <v>0</v>
      </c>
      <c r="L119" s="6" t="s">
        <v>36</v>
      </c>
    </row>
    <row r="120" spans="1:12" ht="38.25">
      <c r="A120" s="7" t="s">
        <v>457</v>
      </c>
      <c r="B120" s="7" t="s">
        <v>458</v>
      </c>
      <c r="C120" s="4" t="s">
        <v>459</v>
      </c>
      <c r="D120" s="4" t="s">
        <v>60</v>
      </c>
      <c r="E120" s="6">
        <v>50</v>
      </c>
      <c r="F120" s="8">
        <v>0</v>
      </c>
      <c r="G120" s="6">
        <f t="shared" si="6"/>
        <v>0</v>
      </c>
      <c r="H120" s="9" t="s">
        <v>0</v>
      </c>
      <c r="I120" s="7" t="s">
        <v>460</v>
      </c>
      <c r="J120" s="5" t="s">
        <v>0</v>
      </c>
      <c r="K120" s="6">
        <f t="shared" si="7"/>
        <v>0</v>
      </c>
      <c r="L120" s="6" t="s">
        <v>36</v>
      </c>
    </row>
    <row r="121" spans="1:12" ht="114.75">
      <c r="A121" s="7" t="s">
        <v>461</v>
      </c>
      <c r="B121" s="7" t="s">
        <v>462</v>
      </c>
      <c r="C121" s="4" t="s">
        <v>463</v>
      </c>
      <c r="D121" s="4" t="s">
        <v>23</v>
      </c>
      <c r="E121" s="6">
        <v>1</v>
      </c>
      <c r="F121" s="8">
        <v>0</v>
      </c>
      <c r="G121" s="6">
        <f t="shared" si="6"/>
        <v>0</v>
      </c>
      <c r="H121" s="9" t="s">
        <v>0</v>
      </c>
      <c r="I121" s="7" t="s">
        <v>464</v>
      </c>
      <c r="J121" s="5" t="s">
        <v>0</v>
      </c>
      <c r="K121" s="6">
        <f t="shared" si="7"/>
        <v>0</v>
      </c>
      <c r="L121" s="6" t="s">
        <v>36</v>
      </c>
    </row>
    <row r="122" spans="1:12" ht="12.75">
      <c r="A122" s="7" t="s">
        <v>465</v>
      </c>
      <c r="B122" s="7" t="s">
        <v>466</v>
      </c>
      <c r="C122" s="4" t="s">
        <v>467</v>
      </c>
      <c r="D122" s="4" t="s">
        <v>23</v>
      </c>
      <c r="E122" s="6">
        <v>200</v>
      </c>
      <c r="F122" s="8">
        <v>0</v>
      </c>
      <c r="G122" s="6">
        <f t="shared" si="6"/>
        <v>0</v>
      </c>
      <c r="H122" s="9" t="s">
        <v>0</v>
      </c>
      <c r="I122" s="7" t="s">
        <v>468</v>
      </c>
      <c r="J122" s="5" t="s">
        <v>0</v>
      </c>
      <c r="K122" s="6">
        <f t="shared" si="7"/>
        <v>0</v>
      </c>
      <c r="L122" s="6" t="s">
        <v>36</v>
      </c>
    </row>
    <row r="123" spans="1:12" ht="12.75">
      <c r="A123" s="7" t="s">
        <v>469</v>
      </c>
      <c r="B123" s="7" t="s">
        <v>470</v>
      </c>
      <c r="C123" s="4" t="s">
        <v>471</v>
      </c>
      <c r="D123" s="4" t="s">
        <v>23</v>
      </c>
      <c r="E123" s="6">
        <v>20</v>
      </c>
      <c r="F123" s="8">
        <v>0</v>
      </c>
      <c r="G123" s="6">
        <f t="shared" si="6"/>
        <v>0</v>
      </c>
      <c r="H123" s="9" t="s">
        <v>0</v>
      </c>
      <c r="I123" s="7" t="s">
        <v>472</v>
      </c>
      <c r="J123" s="5" t="s">
        <v>0</v>
      </c>
      <c r="K123" s="6">
        <f t="shared" si="7"/>
        <v>0</v>
      </c>
      <c r="L123" s="6" t="s">
        <v>36</v>
      </c>
    </row>
    <row r="124" spans="1:12" ht="12.75">
      <c r="A124" s="7" t="s">
        <v>473</v>
      </c>
      <c r="B124" s="7" t="s">
        <v>474</v>
      </c>
      <c r="C124" s="4" t="s">
        <v>475</v>
      </c>
      <c r="D124" s="4" t="s">
        <v>23</v>
      </c>
      <c r="E124" s="6">
        <v>20</v>
      </c>
      <c r="F124" s="8">
        <v>0</v>
      </c>
      <c r="G124" s="6">
        <f t="shared" si="6"/>
        <v>0</v>
      </c>
      <c r="H124" s="9" t="s">
        <v>0</v>
      </c>
      <c r="I124" s="7" t="s">
        <v>476</v>
      </c>
      <c r="J124" s="5" t="s">
        <v>0</v>
      </c>
      <c r="K124" s="6">
        <f t="shared" si="7"/>
        <v>0</v>
      </c>
      <c r="L124" s="6" t="s">
        <v>36</v>
      </c>
    </row>
    <row r="125" spans="1:12" ht="12.75">
      <c r="A125" s="7" t="s">
        <v>477</v>
      </c>
      <c r="B125" s="7" t="s">
        <v>478</v>
      </c>
      <c r="C125" s="4" t="s">
        <v>479</v>
      </c>
      <c r="D125" s="4" t="s">
        <v>23</v>
      </c>
      <c r="E125" s="6">
        <v>20</v>
      </c>
      <c r="F125" s="8">
        <v>0</v>
      </c>
      <c r="G125" s="6">
        <f t="shared" si="6"/>
        <v>0</v>
      </c>
      <c r="H125" s="9" t="s">
        <v>0</v>
      </c>
      <c r="I125" s="7" t="s">
        <v>480</v>
      </c>
      <c r="J125" s="5" t="s">
        <v>0</v>
      </c>
      <c r="K125" s="6">
        <f t="shared" si="7"/>
        <v>0</v>
      </c>
      <c r="L125" s="6" t="s">
        <v>36</v>
      </c>
    </row>
    <row r="126" spans="1:12" ht="12.75">
      <c r="A126" s="7" t="s">
        <v>481</v>
      </c>
      <c r="B126" s="7" t="s">
        <v>482</v>
      </c>
      <c r="C126" s="4" t="s">
        <v>483</v>
      </c>
      <c r="D126" s="4" t="s">
        <v>23</v>
      </c>
      <c r="E126" s="6">
        <v>20</v>
      </c>
      <c r="F126" s="8">
        <v>0</v>
      </c>
      <c r="G126" s="6">
        <f t="shared" si="6"/>
        <v>0</v>
      </c>
      <c r="H126" s="9" t="s">
        <v>0</v>
      </c>
      <c r="I126" s="7" t="s">
        <v>484</v>
      </c>
      <c r="J126" s="5" t="s">
        <v>0</v>
      </c>
      <c r="K126" s="6">
        <f t="shared" si="7"/>
        <v>0</v>
      </c>
      <c r="L126" s="6" t="s">
        <v>36</v>
      </c>
    </row>
    <row r="127" spans="1:12" ht="12.75">
      <c r="A127" s="7" t="s">
        <v>485</v>
      </c>
      <c r="B127" s="7" t="s">
        <v>486</v>
      </c>
      <c r="C127" s="4" t="s">
        <v>487</v>
      </c>
      <c r="D127" s="4" t="s">
        <v>23</v>
      </c>
      <c r="E127" s="6">
        <v>50</v>
      </c>
      <c r="F127" s="8">
        <v>0</v>
      </c>
      <c r="G127" s="6">
        <f t="shared" si="6"/>
        <v>0</v>
      </c>
      <c r="H127" s="9" t="s">
        <v>0</v>
      </c>
      <c r="I127" s="7" t="s">
        <v>488</v>
      </c>
      <c r="J127" s="5" t="s">
        <v>0</v>
      </c>
      <c r="K127" s="6">
        <f t="shared" si="7"/>
        <v>0</v>
      </c>
      <c r="L127" s="6" t="s">
        <v>36</v>
      </c>
    </row>
    <row r="128" spans="1:12" ht="12.75">
      <c r="A128" s="7" t="s">
        <v>489</v>
      </c>
      <c r="B128" s="7" t="s">
        <v>490</v>
      </c>
      <c r="C128" s="4" t="s">
        <v>491</v>
      </c>
      <c r="D128" s="4" t="s">
        <v>23</v>
      </c>
      <c r="E128" s="6">
        <v>30</v>
      </c>
      <c r="F128" s="8">
        <v>0</v>
      </c>
      <c r="G128" s="6">
        <f t="shared" si="6"/>
        <v>0</v>
      </c>
      <c r="H128" s="9" t="s">
        <v>0</v>
      </c>
      <c r="I128" s="7" t="s">
        <v>492</v>
      </c>
      <c r="J128" s="5" t="s">
        <v>0</v>
      </c>
      <c r="K128" s="6">
        <f t="shared" si="7"/>
        <v>0</v>
      </c>
      <c r="L128" s="6" t="s">
        <v>36</v>
      </c>
    </row>
    <row r="129" spans="1:12" ht="12.75">
      <c r="A129" s="7" t="s">
        <v>493</v>
      </c>
      <c r="B129" s="7" t="s">
        <v>494</v>
      </c>
      <c r="C129" s="4" t="s">
        <v>495</v>
      </c>
      <c r="D129" s="4" t="s">
        <v>23</v>
      </c>
      <c r="E129" s="6">
        <v>15</v>
      </c>
      <c r="F129" s="8">
        <v>0</v>
      </c>
      <c r="G129" s="6">
        <f t="shared" si="6"/>
        <v>0</v>
      </c>
      <c r="H129" s="9" t="s">
        <v>0</v>
      </c>
      <c r="I129" s="7" t="s">
        <v>496</v>
      </c>
      <c r="J129" s="5" t="s">
        <v>0</v>
      </c>
      <c r="K129" s="6">
        <f t="shared" si="7"/>
        <v>0</v>
      </c>
      <c r="L129" s="6" t="s">
        <v>36</v>
      </c>
    </row>
    <row r="130" spans="1:12" ht="12.75">
      <c r="A130" s="7" t="s">
        <v>497</v>
      </c>
      <c r="B130" s="7" t="s">
        <v>498</v>
      </c>
      <c r="C130" s="4" t="s">
        <v>499</v>
      </c>
      <c r="D130" s="4" t="s">
        <v>23</v>
      </c>
      <c r="E130" s="6">
        <v>50</v>
      </c>
      <c r="F130" s="8">
        <v>0</v>
      </c>
      <c r="G130" s="6">
        <f t="shared" si="6"/>
        <v>0</v>
      </c>
      <c r="H130" s="9" t="s">
        <v>0</v>
      </c>
      <c r="I130" s="7" t="s">
        <v>500</v>
      </c>
      <c r="J130" s="5" t="s">
        <v>0</v>
      </c>
      <c r="K130" s="6">
        <f t="shared" si="7"/>
        <v>0</v>
      </c>
      <c r="L130" s="6" t="s">
        <v>36</v>
      </c>
    </row>
    <row r="131" spans="1:12" ht="12.75">
      <c r="A131" s="7" t="s">
        <v>501</v>
      </c>
      <c r="B131" s="7" t="s">
        <v>502</v>
      </c>
      <c r="C131" s="4" t="s">
        <v>503</v>
      </c>
      <c r="D131" s="4" t="s">
        <v>23</v>
      </c>
      <c r="E131" s="6">
        <v>50</v>
      </c>
      <c r="F131" s="8">
        <v>0</v>
      </c>
      <c r="G131" s="6">
        <f t="shared" si="6"/>
        <v>0</v>
      </c>
      <c r="H131" s="9" t="s">
        <v>0</v>
      </c>
      <c r="I131" s="7" t="s">
        <v>504</v>
      </c>
      <c r="J131" s="5" t="s">
        <v>0</v>
      </c>
      <c r="K131" s="6">
        <f t="shared" si="7"/>
        <v>0</v>
      </c>
      <c r="L131" s="6" t="s">
        <v>36</v>
      </c>
    </row>
    <row r="132" spans="1:12" ht="25.5">
      <c r="A132" s="7" t="s">
        <v>505</v>
      </c>
      <c r="B132" s="7" t="s">
        <v>506</v>
      </c>
      <c r="C132" s="4" t="s">
        <v>507</v>
      </c>
      <c r="D132" s="4" t="s">
        <v>23</v>
      </c>
      <c r="E132" s="6">
        <v>5</v>
      </c>
      <c r="F132" s="8">
        <v>0</v>
      </c>
      <c r="G132" s="6">
        <f t="shared" si="6"/>
        <v>0</v>
      </c>
      <c r="H132" s="9" t="s">
        <v>0</v>
      </c>
      <c r="I132" s="7" t="s">
        <v>508</v>
      </c>
      <c r="J132" s="5" t="s">
        <v>0</v>
      </c>
      <c r="K132" s="6">
        <f t="shared" si="7"/>
        <v>0</v>
      </c>
      <c r="L132" s="6" t="s">
        <v>36</v>
      </c>
    </row>
    <row r="133" spans="1:12" ht="12.75">
      <c r="A133" s="7" t="s">
        <v>509</v>
      </c>
      <c r="B133" s="7" t="s">
        <v>510</v>
      </c>
      <c r="C133" s="4" t="s">
        <v>511</v>
      </c>
      <c r="D133" s="4" t="s">
        <v>23</v>
      </c>
      <c r="E133" s="6">
        <v>50</v>
      </c>
      <c r="F133" s="8">
        <v>0</v>
      </c>
      <c r="G133" s="6">
        <f t="shared" si="6"/>
        <v>0</v>
      </c>
      <c r="H133" s="9" t="s">
        <v>0</v>
      </c>
      <c r="I133" s="7" t="s">
        <v>512</v>
      </c>
      <c r="J133" s="5" t="s">
        <v>0</v>
      </c>
      <c r="K133" s="6">
        <f t="shared" si="7"/>
        <v>0</v>
      </c>
      <c r="L133" s="6" t="s">
        <v>36</v>
      </c>
    </row>
    <row r="134" spans="1:12" ht="12.75">
      <c r="A134" s="7" t="s">
        <v>513</v>
      </c>
      <c r="B134" s="7" t="s">
        <v>514</v>
      </c>
      <c r="C134" s="4" t="s">
        <v>515</v>
      </c>
      <c r="D134" s="4" t="s">
        <v>23</v>
      </c>
      <c r="E134" s="6">
        <v>50</v>
      </c>
      <c r="F134" s="8">
        <v>0</v>
      </c>
      <c r="G134" s="6">
        <f t="shared" si="6"/>
        <v>0</v>
      </c>
      <c r="H134" s="9" t="s">
        <v>0</v>
      </c>
      <c r="I134" s="7" t="s">
        <v>516</v>
      </c>
      <c r="J134" s="5" t="s">
        <v>0</v>
      </c>
      <c r="K134" s="6">
        <f t="shared" si="7"/>
        <v>0</v>
      </c>
      <c r="L134" s="6" t="s">
        <v>36</v>
      </c>
    </row>
    <row r="135" spans="1:12" ht="12.75">
      <c r="A135" s="7" t="s">
        <v>517</v>
      </c>
      <c r="B135" s="7" t="s">
        <v>518</v>
      </c>
      <c r="C135" s="4" t="s">
        <v>519</v>
      </c>
      <c r="D135" s="4" t="s">
        <v>23</v>
      </c>
      <c r="E135" s="6">
        <v>10</v>
      </c>
      <c r="F135" s="8">
        <v>0</v>
      </c>
      <c r="G135" s="6">
        <f t="shared" si="6"/>
        <v>0</v>
      </c>
      <c r="H135" s="9" t="s">
        <v>0</v>
      </c>
      <c r="I135" s="7" t="s">
        <v>520</v>
      </c>
      <c r="J135" s="5" t="s">
        <v>0</v>
      </c>
      <c r="K135" s="6">
        <f t="shared" si="7"/>
        <v>0</v>
      </c>
      <c r="L135" s="6" t="s">
        <v>36</v>
      </c>
    </row>
    <row r="136" spans="1:12" ht="12.75">
      <c r="A136" s="7" t="s">
        <v>521</v>
      </c>
      <c r="B136" s="7" t="s">
        <v>522</v>
      </c>
      <c r="C136" s="4" t="s">
        <v>523</v>
      </c>
      <c r="D136" s="4" t="s">
        <v>23</v>
      </c>
      <c r="E136" s="6">
        <v>60</v>
      </c>
      <c r="F136" s="8">
        <v>0</v>
      </c>
      <c r="G136" s="6">
        <f t="shared" si="6"/>
        <v>0</v>
      </c>
      <c r="H136" s="9" t="s">
        <v>0</v>
      </c>
      <c r="I136" s="7" t="s">
        <v>524</v>
      </c>
      <c r="J136" s="5" t="s">
        <v>0</v>
      </c>
      <c r="K136" s="6">
        <f t="shared" si="7"/>
        <v>0</v>
      </c>
      <c r="L136" s="6" t="s">
        <v>36</v>
      </c>
    </row>
    <row r="137" spans="1:12" ht="12.75">
      <c r="A137" s="7" t="s">
        <v>525</v>
      </c>
      <c r="B137" s="7" t="s">
        <v>526</v>
      </c>
      <c r="C137" s="4" t="s">
        <v>527</v>
      </c>
      <c r="D137" s="4" t="s">
        <v>23</v>
      </c>
      <c r="E137" s="6">
        <v>15</v>
      </c>
      <c r="F137" s="8">
        <v>0</v>
      </c>
      <c r="G137" s="6">
        <f t="shared" si="6"/>
        <v>0</v>
      </c>
      <c r="H137" s="9" t="s">
        <v>0</v>
      </c>
      <c r="I137" s="7" t="s">
        <v>528</v>
      </c>
      <c r="J137" s="5" t="s">
        <v>0</v>
      </c>
      <c r="K137" s="6">
        <f t="shared" si="7"/>
        <v>0</v>
      </c>
      <c r="L137" s="6" t="s">
        <v>36</v>
      </c>
    </row>
    <row r="138" spans="1:12" ht="25.5">
      <c r="A138" s="7" t="s">
        <v>529</v>
      </c>
      <c r="B138" s="7" t="s">
        <v>530</v>
      </c>
      <c r="C138" s="4" t="s">
        <v>531</v>
      </c>
      <c r="D138" s="4" t="s">
        <v>23</v>
      </c>
      <c r="E138" s="6">
        <v>5</v>
      </c>
      <c r="F138" s="8">
        <v>0</v>
      </c>
      <c r="G138" s="6">
        <f t="shared" si="6"/>
        <v>0</v>
      </c>
      <c r="H138" s="9" t="s">
        <v>0</v>
      </c>
      <c r="I138" s="7" t="s">
        <v>532</v>
      </c>
      <c r="J138" s="5" t="s">
        <v>0</v>
      </c>
      <c r="K138" s="6">
        <f t="shared" si="7"/>
        <v>0</v>
      </c>
      <c r="L138" s="6" t="s">
        <v>36</v>
      </c>
    </row>
    <row r="139" spans="1:12" ht="25.5">
      <c r="A139" s="7" t="s">
        <v>533</v>
      </c>
      <c r="B139" s="7" t="s">
        <v>534</v>
      </c>
      <c r="C139" s="4" t="s">
        <v>535</v>
      </c>
      <c r="D139" s="4" t="s">
        <v>23</v>
      </c>
      <c r="E139" s="6">
        <v>5</v>
      </c>
      <c r="F139" s="8">
        <v>0</v>
      </c>
      <c r="G139" s="6">
        <f t="shared" si="6"/>
        <v>0</v>
      </c>
      <c r="H139" s="9" t="s">
        <v>0</v>
      </c>
      <c r="I139" s="7" t="s">
        <v>536</v>
      </c>
      <c r="J139" s="5" t="s">
        <v>0</v>
      </c>
      <c r="K139" s="6">
        <f t="shared" si="7"/>
        <v>0</v>
      </c>
      <c r="L139" s="6" t="s">
        <v>36</v>
      </c>
    </row>
    <row r="140" spans="1:12" ht="12.75">
      <c r="A140" s="7" t="s">
        <v>537</v>
      </c>
      <c r="B140" s="7" t="s">
        <v>538</v>
      </c>
      <c r="C140" s="4" t="s">
        <v>539</v>
      </c>
      <c r="D140" s="4" t="s">
        <v>23</v>
      </c>
      <c r="E140" s="6">
        <v>15</v>
      </c>
      <c r="F140" s="8">
        <v>0</v>
      </c>
      <c r="G140" s="6">
        <f t="shared" si="6"/>
        <v>0</v>
      </c>
      <c r="H140" s="9" t="s">
        <v>0</v>
      </c>
      <c r="I140" s="7" t="s">
        <v>540</v>
      </c>
      <c r="J140" s="5" t="s">
        <v>0</v>
      </c>
      <c r="K140" s="6">
        <f t="shared" si="7"/>
        <v>0</v>
      </c>
      <c r="L140" s="6" t="s">
        <v>36</v>
      </c>
    </row>
    <row r="141" spans="1:12" ht="12.75">
      <c r="A141" s="7" t="s">
        <v>541</v>
      </c>
      <c r="B141" s="7" t="s">
        <v>542</v>
      </c>
      <c r="C141" s="4" t="s">
        <v>543</v>
      </c>
      <c r="D141" s="4" t="s">
        <v>23</v>
      </c>
      <c r="E141" s="6">
        <v>5</v>
      </c>
      <c r="F141" s="8">
        <v>0</v>
      </c>
      <c r="G141" s="6">
        <f t="shared" si="6"/>
        <v>0</v>
      </c>
      <c r="H141" s="9" t="s">
        <v>0</v>
      </c>
      <c r="I141" s="7" t="s">
        <v>544</v>
      </c>
      <c r="J141" s="5" t="s">
        <v>0</v>
      </c>
      <c r="K141" s="6">
        <f t="shared" si="7"/>
        <v>0</v>
      </c>
      <c r="L141" s="6" t="s">
        <v>36</v>
      </c>
    </row>
    <row r="142" spans="1:12" ht="12.75">
      <c r="A142" s="7" t="s">
        <v>545</v>
      </c>
      <c r="B142" s="7" t="s">
        <v>546</v>
      </c>
      <c r="C142" s="4" t="s">
        <v>547</v>
      </c>
      <c r="D142" s="4" t="s">
        <v>23</v>
      </c>
      <c r="E142" s="6">
        <v>5</v>
      </c>
      <c r="F142" s="8">
        <v>0</v>
      </c>
      <c r="G142" s="6">
        <f t="shared" si="6"/>
        <v>0</v>
      </c>
      <c r="H142" s="9" t="s">
        <v>0</v>
      </c>
      <c r="I142" s="7" t="s">
        <v>548</v>
      </c>
      <c r="J142" s="5" t="s">
        <v>0</v>
      </c>
      <c r="K142" s="6">
        <f t="shared" si="7"/>
        <v>0</v>
      </c>
      <c r="L142" s="6" t="s">
        <v>36</v>
      </c>
    </row>
    <row r="143" spans="1:12" ht="38.25">
      <c r="A143" s="7" t="s">
        <v>549</v>
      </c>
      <c r="B143" s="7" t="s">
        <v>550</v>
      </c>
      <c r="C143" s="4" t="s">
        <v>551</v>
      </c>
      <c r="D143" s="4" t="s">
        <v>23</v>
      </c>
      <c r="E143" s="6">
        <v>27</v>
      </c>
      <c r="F143" s="8">
        <v>0</v>
      </c>
      <c r="G143" s="6">
        <f>ROUND(SUM(E143*F143),2)</f>
        <v>0</v>
      </c>
      <c r="H143" s="9" t="s">
        <v>0</v>
      </c>
      <c r="I143" s="7" t="s">
        <v>552</v>
      </c>
      <c r="J143" s="5" t="s">
        <v>0</v>
      </c>
      <c r="K143" s="6">
        <f aca="true" t="shared" si="8" ref="K143:K155">SUM(G143:G143)</f>
        <v>0</v>
      </c>
      <c r="L143" s="6" t="s">
        <v>36</v>
      </c>
    </row>
    <row r="144" spans="1:12" ht="76.5">
      <c r="A144" s="7" t="s">
        <v>553</v>
      </c>
      <c r="B144" s="7" t="s">
        <v>554</v>
      </c>
      <c r="C144" s="4" t="s">
        <v>555</v>
      </c>
      <c r="D144" s="4" t="s">
        <v>23</v>
      </c>
      <c r="E144" s="6">
        <v>3</v>
      </c>
      <c r="F144" s="8">
        <v>0</v>
      </c>
      <c r="G144" s="6">
        <f>ROUND(SUM(E144*F144),2)</f>
        <v>0</v>
      </c>
      <c r="H144" s="9" t="s">
        <v>0</v>
      </c>
      <c r="I144" s="7" t="s">
        <v>556</v>
      </c>
      <c r="J144" s="5" t="s">
        <v>0</v>
      </c>
      <c r="K144" s="6">
        <f t="shared" si="8"/>
        <v>0</v>
      </c>
      <c r="L144" s="6" t="s">
        <v>36</v>
      </c>
    </row>
    <row r="145" spans="1:12" ht="38.25">
      <c r="A145" s="7" t="s">
        <v>557</v>
      </c>
      <c r="B145" s="7" t="s">
        <v>558</v>
      </c>
      <c r="C145" s="4" t="s">
        <v>559</v>
      </c>
      <c r="D145" s="4" t="s">
        <v>23</v>
      </c>
      <c r="E145" s="6">
        <v>5</v>
      </c>
      <c r="F145" s="8">
        <v>0</v>
      </c>
      <c r="G145" s="6">
        <f>ROUND(SUM(E145*F145),2)</f>
        <v>0</v>
      </c>
      <c r="H145" s="9" t="s">
        <v>0</v>
      </c>
      <c r="I145" s="7" t="s">
        <v>560</v>
      </c>
      <c r="J145" s="5" t="s">
        <v>0</v>
      </c>
      <c r="K145" s="6">
        <f t="shared" si="8"/>
        <v>0</v>
      </c>
      <c r="L145" s="6" t="s">
        <v>36</v>
      </c>
    </row>
    <row r="146" spans="1:12" ht="12.75">
      <c r="A146" s="7" t="s">
        <v>561</v>
      </c>
      <c r="B146" s="7" t="s">
        <v>562</v>
      </c>
      <c r="C146" s="4" t="s">
        <v>563</v>
      </c>
      <c r="D146" s="4" t="s">
        <v>23</v>
      </c>
      <c r="E146" s="6">
        <v>15</v>
      </c>
      <c r="F146" s="8">
        <v>0</v>
      </c>
      <c r="G146" s="6">
        <f>ROUND(SUM(E146*F146),2)</f>
        <v>0</v>
      </c>
      <c r="H146" s="9" t="s">
        <v>0</v>
      </c>
      <c r="I146" s="7" t="s">
        <v>564</v>
      </c>
      <c r="J146" s="5" t="s">
        <v>0</v>
      </c>
      <c r="K146" s="6">
        <f t="shared" si="8"/>
        <v>0</v>
      </c>
      <c r="L146" s="6" t="s">
        <v>36</v>
      </c>
    </row>
    <row r="147" spans="1:12" ht="25.5">
      <c r="A147" s="7" t="s">
        <v>565</v>
      </c>
      <c r="B147" s="7" t="s">
        <v>566</v>
      </c>
      <c r="C147" s="4" t="s">
        <v>567</v>
      </c>
      <c r="D147" s="4" t="s">
        <v>23</v>
      </c>
      <c r="E147" s="6">
        <v>5</v>
      </c>
      <c r="F147" s="8">
        <v>0</v>
      </c>
      <c r="G147" s="6">
        <f>ROUND(SUM(E147*F147),2)</f>
        <v>0</v>
      </c>
      <c r="H147" s="9" t="s">
        <v>0</v>
      </c>
      <c r="I147" s="7" t="s">
        <v>568</v>
      </c>
      <c r="J147" s="5" t="s">
        <v>0</v>
      </c>
      <c r="K147" s="6">
        <f t="shared" si="8"/>
        <v>0</v>
      </c>
      <c r="L147" s="6" t="s">
        <v>36</v>
      </c>
    </row>
    <row r="148" spans="1:12" ht="12.75">
      <c r="A148" s="7" t="s">
        <v>569</v>
      </c>
      <c r="B148" s="7" t="s">
        <v>570</v>
      </c>
      <c r="C148" s="4" t="s">
        <v>571</v>
      </c>
      <c r="D148" s="4" t="s">
        <v>23</v>
      </c>
      <c r="E148" s="6">
        <v>40</v>
      </c>
      <c r="F148" s="8">
        <v>0</v>
      </c>
      <c r="G148" s="6">
        <f>ROUND(SUM(E148*F148),2)</f>
        <v>0</v>
      </c>
      <c r="H148" s="9" t="s">
        <v>0</v>
      </c>
      <c r="I148" s="7" t="s">
        <v>572</v>
      </c>
      <c r="J148" s="5" t="s">
        <v>0</v>
      </c>
      <c r="K148" s="6">
        <f t="shared" si="8"/>
        <v>0</v>
      </c>
      <c r="L148" s="6" t="s">
        <v>36</v>
      </c>
    </row>
    <row r="149" spans="1:12" ht="12.75">
      <c r="A149" s="7" t="s">
        <v>573</v>
      </c>
      <c r="B149" s="7" t="s">
        <v>574</v>
      </c>
      <c r="C149" s="4" t="s">
        <v>575</v>
      </c>
      <c r="D149" s="4" t="s">
        <v>23</v>
      </c>
      <c r="E149" s="6">
        <v>40</v>
      </c>
      <c r="F149" s="8">
        <v>0</v>
      </c>
      <c r="G149" s="6">
        <f>ROUND(SUM(E149*F149),2)</f>
        <v>0</v>
      </c>
      <c r="H149" s="9" t="s">
        <v>0</v>
      </c>
      <c r="I149" s="7" t="s">
        <v>576</v>
      </c>
      <c r="J149" s="5" t="s">
        <v>0</v>
      </c>
      <c r="K149" s="6">
        <f t="shared" si="8"/>
        <v>0</v>
      </c>
      <c r="L149" s="6" t="s">
        <v>36</v>
      </c>
    </row>
    <row r="150" spans="1:12" ht="12.75">
      <c r="A150" s="7" t="s">
        <v>577</v>
      </c>
      <c r="B150" s="7" t="s">
        <v>578</v>
      </c>
      <c r="C150" s="4" t="s">
        <v>579</v>
      </c>
      <c r="D150" s="4" t="s">
        <v>23</v>
      </c>
      <c r="E150" s="6">
        <v>40</v>
      </c>
      <c r="F150" s="8">
        <v>0</v>
      </c>
      <c r="G150" s="6">
        <f>ROUND(SUM(E150*F150),2)</f>
        <v>0</v>
      </c>
      <c r="H150" s="9" t="s">
        <v>0</v>
      </c>
      <c r="I150" s="7" t="s">
        <v>580</v>
      </c>
      <c r="J150" s="5" t="s">
        <v>0</v>
      </c>
      <c r="K150" s="6">
        <f t="shared" si="8"/>
        <v>0</v>
      </c>
      <c r="L150" s="6" t="s">
        <v>36</v>
      </c>
    </row>
    <row r="151" spans="1:12" ht="12.75">
      <c r="A151" s="7" t="s">
        <v>581</v>
      </c>
      <c r="B151" s="7" t="s">
        <v>582</v>
      </c>
      <c r="C151" s="4" t="s">
        <v>583</v>
      </c>
      <c r="D151" s="4" t="s">
        <v>23</v>
      </c>
      <c r="E151" s="6">
        <v>40</v>
      </c>
      <c r="F151" s="8">
        <v>0</v>
      </c>
      <c r="G151" s="6">
        <f>ROUND(SUM(E151*F151),2)</f>
        <v>0</v>
      </c>
      <c r="H151" s="9" t="s">
        <v>0</v>
      </c>
      <c r="I151" s="7" t="s">
        <v>584</v>
      </c>
      <c r="J151" s="5" t="s">
        <v>0</v>
      </c>
      <c r="K151" s="6">
        <f t="shared" si="8"/>
        <v>0</v>
      </c>
      <c r="L151" s="6" t="s">
        <v>36</v>
      </c>
    </row>
    <row r="152" spans="1:12" ht="12.75">
      <c r="A152" s="7" t="s">
        <v>585</v>
      </c>
      <c r="B152" s="7" t="s">
        <v>586</v>
      </c>
      <c r="C152" s="4" t="s">
        <v>587</v>
      </c>
      <c r="D152" s="4" t="s">
        <v>23</v>
      </c>
      <c r="E152" s="6">
        <v>50</v>
      </c>
      <c r="F152" s="8">
        <v>0</v>
      </c>
      <c r="G152" s="6">
        <f>ROUND(SUM(E152*F152),2)</f>
        <v>0</v>
      </c>
      <c r="H152" s="9" t="s">
        <v>0</v>
      </c>
      <c r="I152" s="7" t="s">
        <v>588</v>
      </c>
      <c r="J152" s="5" t="s">
        <v>0</v>
      </c>
      <c r="K152" s="6">
        <f t="shared" si="8"/>
        <v>0</v>
      </c>
      <c r="L152" s="6" t="s">
        <v>36</v>
      </c>
    </row>
    <row r="153" spans="1:12" ht="12.75">
      <c r="A153" s="7" t="s">
        <v>589</v>
      </c>
      <c r="B153" s="7" t="s">
        <v>590</v>
      </c>
      <c r="C153" s="4" t="s">
        <v>591</v>
      </c>
      <c r="D153" s="4" t="s">
        <v>23</v>
      </c>
      <c r="E153" s="6">
        <v>50</v>
      </c>
      <c r="F153" s="8">
        <v>0</v>
      </c>
      <c r="G153" s="6">
        <f>ROUND(SUM(E153*F153),2)</f>
        <v>0</v>
      </c>
      <c r="H153" s="9" t="s">
        <v>0</v>
      </c>
      <c r="I153" s="7" t="s">
        <v>592</v>
      </c>
      <c r="J153" s="5" t="s">
        <v>0</v>
      </c>
      <c r="K153" s="6">
        <f t="shared" si="8"/>
        <v>0</v>
      </c>
      <c r="L153" s="6" t="s">
        <v>36</v>
      </c>
    </row>
    <row r="154" spans="1:12" ht="12.75">
      <c r="A154" s="7" t="s">
        <v>593</v>
      </c>
      <c r="B154" s="7" t="s">
        <v>594</v>
      </c>
      <c r="C154" s="4" t="s">
        <v>595</v>
      </c>
      <c r="D154" s="4" t="s">
        <v>177</v>
      </c>
      <c r="E154" s="6">
        <v>50</v>
      </c>
      <c r="F154" s="8">
        <v>0</v>
      </c>
      <c r="G154" s="6">
        <f>ROUND(SUM(E154*F154),2)</f>
        <v>0</v>
      </c>
      <c r="H154" s="9" t="s">
        <v>0</v>
      </c>
      <c r="I154" s="7" t="s">
        <v>596</v>
      </c>
      <c r="J154" s="5" t="s">
        <v>0</v>
      </c>
      <c r="K154" s="6">
        <f t="shared" si="8"/>
        <v>0</v>
      </c>
      <c r="L154" s="6" t="s">
        <v>36</v>
      </c>
    </row>
    <row r="155" spans="1:12" ht="12.75">
      <c r="A155" s="7" t="s">
        <v>597</v>
      </c>
      <c r="B155" s="7" t="s">
        <v>598</v>
      </c>
      <c r="C155" s="4" t="s">
        <v>599</v>
      </c>
      <c r="D155" s="4" t="s">
        <v>23</v>
      </c>
      <c r="E155" s="6">
        <v>20</v>
      </c>
      <c r="F155" s="8">
        <v>0</v>
      </c>
      <c r="G155" s="6">
        <f>ROUND(SUM(E155*F155),2)</f>
        <v>0</v>
      </c>
      <c r="H155" s="9" t="s">
        <v>0</v>
      </c>
      <c r="I155" s="7" t="s">
        <v>600</v>
      </c>
      <c r="J155" s="5" t="s">
        <v>0</v>
      </c>
      <c r="K155" s="6">
        <f t="shared" si="8"/>
        <v>0</v>
      </c>
      <c r="L155" s="6" t="s">
        <v>36</v>
      </c>
    </row>
    <row r="157" spans="6:7" ht="12.75">
      <c r="F157" s="10" t="s">
        <v>601</v>
      </c>
      <c r="G157" s="6">
        <f>SUM(G9:G155)</f>
        <v>0</v>
      </c>
    </row>
    <row r="160" spans="2:12" ht="12.75">
      <c r="B160" s="17" t="s">
        <v>602</v>
      </c>
      <c r="C160" s="12"/>
      <c r="D160" s="18" t="s">
        <v>603</v>
      </c>
      <c r="E160" s="12"/>
      <c r="F160" s="12"/>
      <c r="G160" s="12"/>
      <c r="H160" s="12"/>
      <c r="I160" s="12"/>
      <c r="J160" s="12"/>
      <c r="K160" s="12"/>
      <c r="L160" s="12"/>
    </row>
    <row r="162" spans="2:12" ht="12.75">
      <c r="B162" s="19" t="s">
        <v>604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4" spans="2:12" ht="82.5" customHeight="1">
      <c r="B164" s="2" t="s">
        <v>605</v>
      </c>
      <c r="C164" s="15" t="s">
        <v>606</v>
      </c>
      <c r="D164" s="12"/>
      <c r="E164" s="12"/>
      <c r="F164" s="12"/>
      <c r="G164" s="12"/>
      <c r="H164" s="12"/>
      <c r="I164" s="12"/>
      <c r="J164" s="12"/>
      <c r="K164" s="12"/>
      <c r="L164" s="12"/>
    </row>
    <row r="167" spans="2:12" ht="12.75">
      <c r="B167" s="20" t="s">
        <v>607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2:12" ht="12.75">
      <c r="B168" s="21" t="s">
        <v>608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</sheetData>
  <sheetProtection password="C6B5" sheet="1" objects="1" scenarios="1"/>
  <mergeCells count="19">
    <mergeCell ref="B168:L168"/>
    <mergeCell ref="B13:L13"/>
    <mergeCell ref="B160:L160"/>
    <mergeCell ref="B162:L162"/>
    <mergeCell ref="C164:L164"/>
    <mergeCell ref="B167:L167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Acer</cp:lastModifiedBy>
  <dcterms:created xsi:type="dcterms:W3CDTF">2009-08-05T21:24:40Z</dcterms:created>
  <dcterms:modified xsi:type="dcterms:W3CDTF">2023-03-24T11:44:53Z</dcterms:modified>
  <cp:category/>
  <cp:version/>
  <cp:contentType/>
  <cp:contentStatus/>
</cp:coreProperties>
</file>