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'Itens'!$A$1:$K$162</definedName>
  </definedNames>
  <calcPr fullCalcOnLoad="1"/>
</workbook>
</file>

<file path=xl/sharedStrings.xml><?xml version="1.0" encoding="utf-8"?>
<sst xmlns="http://schemas.openxmlformats.org/spreadsheetml/2006/main" count="1024" uniqueCount="438">
  <si>
    <t/>
  </si>
  <si>
    <t>HOSPITAL REGIONAL DE BOCAIUVA DR. GIL ALVES</t>
  </si>
  <si>
    <t>PROPOSTA COMERCIAL</t>
  </si>
  <si>
    <t xml:space="preserve">Empresa/Nome: </t>
  </si>
  <si>
    <t xml:space="preserve">Endereço: </t>
  </si>
  <si>
    <t xml:space="preserve">CNPJ/CPF: </t>
  </si>
  <si>
    <t xml:space="preserve">Telefone(s): </t>
  </si>
  <si>
    <t xml:space="preserve">Nº Processo: </t>
  </si>
  <si>
    <t>0007/0005</t>
  </si>
  <si>
    <t xml:space="preserve">Tipo Licitação: </t>
  </si>
  <si>
    <t>Menor Preço</t>
  </si>
  <si>
    <t xml:space="preserve">Balizamento: </t>
  </si>
  <si>
    <t>Por Lote</t>
  </si>
  <si>
    <t xml:space="preserve">Modalidade: </t>
  </si>
  <si>
    <t>Pregão Presencial</t>
  </si>
  <si>
    <t xml:space="preserve">Data Abertura: </t>
  </si>
  <si>
    <t>11/04/2022 09:30:00</t>
  </si>
  <si>
    <t xml:space="preserve">Objeto: </t>
  </si>
  <si>
    <t>REGISTRO DE PREÇOS PARA CONTRATAÇÃO DE EMPRESA PARA FORNECIMENTO DE TUBOS DE COLETA DE SANGUE, REAGENTES LABORATORIAIS, CONTROLES E CALIBRADORES COM COMODATO DE ANALISADORES DE: GASOMETRIA, BIOQUÍMICO, ÍONS, COAGULAÇÃO, POINT OFCARE TOTALMENTE AUTOMATIZADOS, E ANALISADOR QUÍMICO SEMI AUTOMÁTICO PARA URINA, APARELHOS NOVOS E COMPLETOS, INCLUINDO MANUTENÇÃO E TREINAMENTO PARA ATENDER AS NECESSIDADES DO HOSPITAL MUNICIPAL DR. GIL ALVES DE BOCAIUVA-MG.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</si>
  <si>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</si>
  <si>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</si>
  <si>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</si>
  <si>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</si>
  <si>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</si>
  <si>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</si>
  <si>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</si>
  <si>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</si>
  <si>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</si>
  <si>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</si>
  <si>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</si>
  <si>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</si>
  <si>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9226</t>
  </si>
  <si>
    <t>0001</t>
  </si>
  <si>
    <t>REAGENTE SOLUÇÃO DETERGENTE ESPECÍFICO PARA DESCONTAMINAÇÃO PREVENTIVA  EM APARELHO HEMATOLÓGICO - 1L:  
Detergente Enzimático Frasco com 1L
***Compatível com o Hemacouter SL Vittra</t>
  </si>
  <si>
    <t>FR</t>
  </si>
  <si>
    <t>10493</t>
  </si>
  <si>
    <t>LOTE 1 - REAGENTES HEMACOUTER SL VITTRA</t>
  </si>
  <si>
    <t>9231</t>
  </si>
  <si>
    <t>0002</t>
  </si>
  <si>
    <t>REAGENTE SOLUÇÃO DILUENTE PARA CONTAGEM E DIFERENCIAÇÃO  DE CÉLULAS SANGUÍNEAS EM APARELHO HEMATOLÓGICO - 20L: 
Solução diluente Galão com 20L 
***Compatível com o Hemacouter SL Vittra</t>
  </si>
  <si>
    <t>GALÃO</t>
  </si>
  <si>
    <t>9221</t>
  </si>
  <si>
    <t>0003</t>
  </si>
  <si>
    <t>REAGENTE SOLUÇÃO HEMOLISANTE PARA HEMÁCIAS SEM CIANETO, PARA USO EM CONTADOR HEMATOLÓGICO - 0,5L: 
Solução hemolisante para hemácias livre de Cianeto  Frasco com 0,5L
***Compatível com o Hemacouter SL Vittra</t>
  </si>
  <si>
    <t>9877</t>
  </si>
  <si>
    <t>0004</t>
  </si>
  <si>
    <t>SOLUÇÃO DESPROTEINIZANTE PARA USO EM CONTADOR HEMATOLÓGICO: Reagente solução agente
oxidante diluído, para
desproteinização de aberturas e
sistemas hidráulicos em
equipamentos hematológicos.
Frasco com 0,5L ***Compatível
com o Hemacouter SL Vittra</t>
  </si>
  <si>
    <t>9223</t>
  </si>
  <si>
    <t>0005</t>
  </si>
  <si>
    <t>SOLUÇÃO HEMOLISANTE DIFERENCIAL, SEM CIANETO, PARA USO EM CONTADOR HEMATOLÓGICO- 0,5L: Reagente solução hemolisante
diferencial livre de Cianeto.
Frasco com 0,5L ***Compatível
com o Hemacouter SL Vittra</t>
  </si>
  <si>
    <t>9884</t>
  </si>
  <si>
    <t>ESTANTE VHS: Para testes de Velocidade de
Hemossedimentação Sanguínea,
compatível com o Método de
Westergreen. Capacidade para 10
amostras. Graduada: 0 a 140 mm.
Confeccionada em plástico ABS,
resistente, com base em aço
inoxidável. Reutilizável, lavável e
de simples operação. Para
utilização de tubos VHS 1,6 ml.
***Marca compatível com o ítem
Tubo à vácuo 13 x 75mm para
VHS em vidro com citrato de sódio
(tampa preta) do Lote Tubos Para
Coleta</t>
  </si>
  <si>
    <t>10494</t>
  </si>
  <si>
    <t>LOTE 2 - TUBOS PARA COLETA DE SANGUE</t>
  </si>
  <si>
    <t>8198</t>
  </si>
  <si>
    <t>TUBO A VÁCUO 13X75MM COM CITRATO TAMPA AZUL: 5 mL; Em plástico (polipropileno)
contendo citrato de sódio
Embalagem: 100 tubos Parede Dupla</t>
  </si>
  <si>
    <t>CX</t>
  </si>
  <si>
    <t>8199</t>
  </si>
  <si>
    <t>TUBO A VÁCUO 13X75MM COM EDTA TAMPA ROXA: Tubo de 5ml, material plástico (polipropileno), contendo EDTA k2. Embalagem caixa com 100 tubos.</t>
  </si>
  <si>
    <t>8194</t>
  </si>
  <si>
    <t>TUBO A VÁCUO 13X75MM COM FLUORETO TAMPA CINZA: 5 mL; Em plástico (polipropileno)
Contendo fluoreto Embalagem:
100 tubos</t>
  </si>
  <si>
    <t>8195</t>
  </si>
  <si>
    <t>TUBO A VÁCUO 13X75MM COM HEPARINA TAMPA VERDE: 5 mL; Em plástico (polipropileno)
Contendo heparina sódica
Embalagem: 100 tubos</t>
  </si>
  <si>
    <t>9869</t>
  </si>
  <si>
    <t>0006</t>
  </si>
  <si>
    <t xml:space="preserve">TUBO A VÁCUO 13X75MM PARA VHS EM VIDRO COM CITRATO DE SÓDIO (TAMPA PRETA): 1,6 mL; Em vidro, transparente,
incolor, contendo solução
tamponada de citrato de sódio
3,8%. Tampa de borracha
autovedante, na cor preta
universalmente padronizada.
Embalagem: 100 tubos
***Marca compatível com o ítem08 deste lote
</t>
  </si>
  <si>
    <t>5567</t>
  </si>
  <si>
    <t>0007</t>
  </si>
  <si>
    <t>TUBO PARA COLETA SEM VÁCUO 13X75MM COM GEL SEPARADOR (TAMPA AMARELA): 5 ml Em plástico (polipropileno) Gel separador + ativador de coágulo. ***Embalagem caixa com  100 tubos</t>
  </si>
  <si>
    <t>9232</t>
  </si>
  <si>
    <t>0008</t>
  </si>
  <si>
    <t xml:space="preserve">TUBO SEM VÁCUO 13X75MM PARA TRANSPORTE DE AMOSTRA TAMPA BRANCA: 5 mL; Em plástico (polipropileno)
Sem anticoagulante, seco. Tampa
de pressão, sem rosca
Embalagem: 100 tubos
</t>
  </si>
  <si>
    <t>8745</t>
  </si>
  <si>
    <t>GASOMETRIA AMPLIADA:  Com fornecimento de equipamento em comodato.</t>
  </si>
  <si>
    <t>TESTE</t>
  </si>
  <si>
    <t>10495</t>
  </si>
  <si>
    <t>LOTE 3 - TESTES PARA GASOMETRIA COM EQUIP. EM COMODATO</t>
  </si>
  <si>
    <t>8746</t>
  </si>
  <si>
    <t>ACIDO URICO</t>
  </si>
  <si>
    <t>10496</t>
  </si>
  <si>
    <t>LOTE 4 - TESTES PARA BIOQUÍMICA COM EQUIP. EM COMODATO</t>
  </si>
  <si>
    <t>8747</t>
  </si>
  <si>
    <t>ALBUMINA</t>
  </si>
  <si>
    <t>9220</t>
  </si>
  <si>
    <t>ALBUMINA NA URINA/LCL</t>
  </si>
  <si>
    <t>8781</t>
  </si>
  <si>
    <t>ALFA 1 GLICOPROTEÍNA ÁCIDA</t>
  </si>
  <si>
    <t>8748</t>
  </si>
  <si>
    <t>ALFA AMILASE</t>
  </si>
  <si>
    <t>8771</t>
  </si>
  <si>
    <t>ASO</t>
  </si>
  <si>
    <t>8750</t>
  </si>
  <si>
    <t>BILIRRUBINA DIRETA</t>
  </si>
  <si>
    <t>8749</t>
  </si>
  <si>
    <t>BILIRRUBINA TOTAL</t>
  </si>
  <si>
    <t>9901</t>
  </si>
  <si>
    <t>0009</t>
  </si>
  <si>
    <t>CALCIO ARSEZANATO</t>
  </si>
  <si>
    <t>8752</t>
  </si>
  <si>
    <t>0010</t>
  </si>
  <si>
    <t>CK-MB DS</t>
  </si>
  <si>
    <t>8751</t>
  </si>
  <si>
    <t>0011</t>
  </si>
  <si>
    <t>CK-NAC</t>
  </si>
  <si>
    <t>8770</t>
  </si>
  <si>
    <t>0012</t>
  </si>
  <si>
    <t>CLORETO COLORIMÉTRICO</t>
  </si>
  <si>
    <t>8753</t>
  </si>
  <si>
    <t>0013</t>
  </si>
  <si>
    <t>COLESTEROL</t>
  </si>
  <si>
    <t>9902</t>
  </si>
  <si>
    <t>0014</t>
  </si>
  <si>
    <t>COLINESTERASE</t>
  </si>
  <si>
    <t>8755</t>
  </si>
  <si>
    <t>0015</t>
  </si>
  <si>
    <t>CREATININA ENZIMÁTICA</t>
  </si>
  <si>
    <t>9219</t>
  </si>
  <si>
    <t>0016</t>
  </si>
  <si>
    <t>FERRITINA</t>
  </si>
  <si>
    <t>8756</t>
  </si>
  <si>
    <t>0017</t>
  </si>
  <si>
    <t>FERRO</t>
  </si>
  <si>
    <t>8757</t>
  </si>
  <si>
    <t>0018</t>
  </si>
  <si>
    <t>FOSFATASE ALCALINA</t>
  </si>
  <si>
    <t>8758</t>
  </si>
  <si>
    <t>0019</t>
  </si>
  <si>
    <t>FOSFATO</t>
  </si>
  <si>
    <t>8780</t>
  </si>
  <si>
    <t>0020</t>
  </si>
  <si>
    <t>8759</t>
  </si>
  <si>
    <t>0021</t>
  </si>
  <si>
    <t>GAMA-GT</t>
  </si>
  <si>
    <t>10204</t>
  </si>
  <si>
    <t>0022</t>
  </si>
  <si>
    <t>GLICOSE</t>
  </si>
  <si>
    <t>8761</t>
  </si>
  <si>
    <t>0023</t>
  </si>
  <si>
    <t>GOT (ASAT)</t>
  </si>
  <si>
    <t>8762</t>
  </si>
  <si>
    <t>0024</t>
  </si>
  <si>
    <t>GPT (ALAT)</t>
  </si>
  <si>
    <t>8782</t>
  </si>
  <si>
    <t>0025</t>
  </si>
  <si>
    <t>HBA1C</t>
  </si>
  <si>
    <t>8754</t>
  </si>
  <si>
    <t>0026</t>
  </si>
  <si>
    <t>HDL</t>
  </si>
  <si>
    <t>8763</t>
  </si>
  <si>
    <t>0027</t>
  </si>
  <si>
    <t>LDH</t>
  </si>
  <si>
    <t>8764</t>
  </si>
  <si>
    <t>0028</t>
  </si>
  <si>
    <t>LIPASE</t>
  </si>
  <si>
    <t>8765</t>
  </si>
  <si>
    <t>0029</t>
  </si>
  <si>
    <t>MAGNESIO</t>
  </si>
  <si>
    <t>1468</t>
  </si>
  <si>
    <t>0030</t>
  </si>
  <si>
    <t>PCR</t>
  </si>
  <si>
    <t>8769</t>
  </si>
  <si>
    <t>0031</t>
  </si>
  <si>
    <t>PROTEINA NA URINA</t>
  </si>
  <si>
    <t>8766</t>
  </si>
  <si>
    <t>0032</t>
  </si>
  <si>
    <t>PROTEINA TOTAL</t>
  </si>
  <si>
    <t>9904</t>
  </si>
  <si>
    <t>0033</t>
  </si>
  <si>
    <t>TRANSFERRINA</t>
  </si>
  <si>
    <t>8767</t>
  </si>
  <si>
    <t>0034</t>
  </si>
  <si>
    <t>TRIGLICERIDES</t>
  </si>
  <si>
    <t>9903</t>
  </si>
  <si>
    <t>0035</t>
  </si>
  <si>
    <t>UIBC</t>
  </si>
  <si>
    <t>8768</t>
  </si>
  <si>
    <t>0036</t>
  </si>
  <si>
    <t>UREIA</t>
  </si>
  <si>
    <t>8783</t>
  </si>
  <si>
    <t>SÓDIO/POTÁSSIO/CLORO/CÁLCIO/ PH</t>
  </si>
  <si>
    <t>10497</t>
  </si>
  <si>
    <t>LOTE 5 - TESTES PARA ÍONS COM EQUIP. EM COMODATO</t>
  </si>
  <si>
    <t>9233</t>
  </si>
  <si>
    <t>FIBRINOGÊNIO</t>
  </si>
  <si>
    <t>10498</t>
  </si>
  <si>
    <t>LOTE 6 - TESTES PARA COAGULAÇÃO COM EQUIP. EM COMODATO</t>
  </si>
  <si>
    <t>8784</t>
  </si>
  <si>
    <t>TP</t>
  </si>
  <si>
    <t>8785</t>
  </si>
  <si>
    <t>TTPa</t>
  </si>
  <si>
    <t>9234</t>
  </si>
  <si>
    <t>BETA  HCG</t>
  </si>
  <si>
    <t>10499</t>
  </si>
  <si>
    <t>LOTE 7 - TESTES PARA POINT OF CARE COM EQUIP. EM COMODATO</t>
  </si>
  <si>
    <t>9235</t>
  </si>
  <si>
    <t>CK- MB</t>
  </si>
  <si>
    <t>10364</t>
  </si>
  <si>
    <t>COVID-19 ANTIGENO: COM EQUIPAMENTO POINT OF CARE EM COMODATO.</t>
  </si>
  <si>
    <t>9236</t>
  </si>
  <si>
    <t>COVID-19 IGG/IGM</t>
  </si>
  <si>
    <t>9237</t>
  </si>
  <si>
    <t>DÍMERO D</t>
  </si>
  <si>
    <t>9238</t>
  </si>
  <si>
    <t>MIOGLOBINA</t>
  </si>
  <si>
    <t>10211</t>
  </si>
  <si>
    <t xml:space="preserve">TROPONINA I (ALTA SENSIBILIDADE): 
</t>
  </si>
  <si>
    <t>9240</t>
  </si>
  <si>
    <t>TIRAS PARA DETECÇÃO QUÍMICA DE URINA - 11 PARÂMETROS</t>
  </si>
  <si>
    <t>10500</t>
  </si>
  <si>
    <t>LOTE 8 - TESTES PARA ANALISADOR QUÍMICO SEMIAUTOMÁTICO DE URINA COM EQUIP. EM COMODATO</t>
  </si>
  <si>
    <t>8150</t>
  </si>
  <si>
    <t>ANTICOAGULANTE CITRATO DE SÓDIO: 
Reagente tipo anticoagulante composto por citrato de sódio. Frasco com 200ml.</t>
  </si>
  <si>
    <t>10501</t>
  </si>
  <si>
    <t>LOTE 9 - ANTICOAGULANTES</t>
  </si>
  <si>
    <t>8151</t>
  </si>
  <si>
    <t>ANTICOAGULANTE EDTA: 
Reagente tipo anticoagulante composto por EDTA. Frasco com 200ml.</t>
  </si>
  <si>
    <t>8152</t>
  </si>
  <si>
    <t>ANTICOAGULANTE FLUORETO: 
Reagente tipo anticoagulante composto por Fluoreto. Frasco com 200ml.</t>
  </si>
  <si>
    <t>8186</t>
  </si>
  <si>
    <t xml:space="preserve">AZUL DE CRESIL BRILHANTE: 
Produto em concentração 1% para coloração de reticulócitos em esfregaços de sangue periférico. Frasco  de 100ml
</t>
  </si>
  <si>
    <t>10530</t>
  </si>
  <si>
    <t>LOTE 10 - CORANTES</t>
  </si>
  <si>
    <t>8182</t>
  </si>
  <si>
    <t>CONJUNTO PARA COLORAÇÃO DE GRAM: Sistema de soluções utilizadas na
técnica de coloração
microbiológica de GRAM para
diferenciar as células Gram
positivas das Gram negativas. O
kit é composto pelos corantes
Violeta de Genciana, Lugol,
Descorante de Gram (álcool-
acetona) e Fucsina diluída. Kit
contendo 4 frascos de 500 ml.</t>
  </si>
  <si>
    <t>KIT</t>
  </si>
  <si>
    <t>8184</t>
  </si>
  <si>
    <t>MAY GRUNWALD 500ML: O kit é composto por dois
corantes: May Grunwald que é a
solução a 0,2% de corante
May Grunwald em mistura de
metanol absoluto e o Giemsa,
solução a 0,6 % de corante de
Giemsa em mistura de
metanol absoluto e glicerol
puro. Corantes utilizados para
coloração de células
sanguíneas em esfregaços de
sangue periférico, de medula
ou de outra natureza. Kit ou de outra natureza .kit contendo frascos de 500ml .</t>
  </si>
  <si>
    <t>8185</t>
  </si>
  <si>
    <t>PANÓTICO: 
O kit é composto por três corantes: Rápido 1: agente fixador, Rápido 2: solução corante de hemácias e o Rápido 3: solução Corante de Leucócitos e plaquetas. São utilizados em técnica hematológica para evidenciar a morfologia das células sanguíneas. Informações gerais: kit contendo 3 frascos de 500 ml cada.</t>
  </si>
  <si>
    <t>8187</t>
  </si>
  <si>
    <t>REAGENTE SOROCLONE ANTI – A 10ML: 
Reagente utilizado para a classificação do sangue dentro dos grupos conhecidos, como o sistema ABO. 
***Mesma marca do Soro Controle B, AB, D e Controle de RH. Volume: 10mL</t>
  </si>
  <si>
    <t>10531</t>
  </si>
  <si>
    <t>LOTE 11 - SOROCLONES</t>
  </si>
  <si>
    <t>4781</t>
  </si>
  <si>
    <t>REAGENTE SOROCLONE ANTI - AB 10 ML: Reagente utilizado para a classificação do sangue dentro dos grupos conhecidos, como o sistema ABO. 
***Mesma marca do Soro Controle A, B, D e Controle de RH.
 Volume: 10mL</t>
  </si>
  <si>
    <t>4782</t>
  </si>
  <si>
    <t>REAGENTE SOROCLONE ANTI - B 10 ML: Reagente utilizado para a classificação do sangue dentro dos grupos conhecidos, como o sistema ABO.
 ***Mesma marca do Soro Controle A, AB, D e Controle de RH.
 Volume: 10mL</t>
  </si>
  <si>
    <t>4783</t>
  </si>
  <si>
    <t>REAGENTE SOROCLONE ANTI - D 10 ML: Reagente utilizado para a classificação do sangue dentro dos grupos conhecidos, como o sistema ABO.
 ***Mesma marca do Soro Controle A, B, AB e Controle de RH. 
Volume: 10mL</t>
  </si>
  <si>
    <t>4784</t>
  </si>
  <si>
    <t>REAGENTE SOROCLONE CONTROLE DE RH - 10ML: Reagente utilizado para a classificação do Fator Rh do sangue dentro dos grupos conhecidos, como o sistema ABO. 
***Mesma marca do Soro Controle A, B, AB e D. 
Volume: 10mL</t>
  </si>
  <si>
    <t>9870</t>
  </si>
  <si>
    <t>PIPETA DE WESTERGREEN EM VIDRO: Pipeta de sedimentação
sanguínea (Segundo
WESTERGREEN) Pipeta
fabricada em vidro; Tamanho de
300mm de comprimento;
Graduada de 0 a 200mm em
incrementos de 1mm. Caixa com
10 unidades.</t>
  </si>
  <si>
    <t>10532</t>
  </si>
  <si>
    <t>LOTE 12 - PIPETAS DE WESTERGREEN</t>
  </si>
  <si>
    <t>8140</t>
  </si>
  <si>
    <t>PONTEIRA TIPO UNIVERSAL AMARELA DE 0 A 200µL: Fabricadas em polipropileno (PP)
de alta densidade. Compatíveis
com diversas marcas de
micropipetas. Oferecem maior
precisão nos resultados. Não
contém filtro de barreira. Volume:
200µL Apresentação: Pacote com
1000 peças</t>
  </si>
  <si>
    <t>PCT</t>
  </si>
  <si>
    <t>10533</t>
  </si>
  <si>
    <t>LOTE 13 -  PONTEIRAS</t>
  </si>
  <si>
    <t>4806</t>
  </si>
  <si>
    <t>PONTEIRA TIPO UNIVERSAL AZUL VOL DE 200 A 1000µL: Fabricadas em polipropileno (PP)
de alta densidade. Ponteira
universal descartável para uso
com micropipetas de diversas
marcas com volumes variáveis.
Ponteiras de encaixe universal
são designadas para encaixar em
uma grande variedade de
micropipetas mono e multicanal.
Volume: 1000µL. Apresentação:
Pacote com 1000 peças</t>
  </si>
  <si>
    <t>4819</t>
  </si>
  <si>
    <t>TAMPA PARA TUBO DE ENSAIO 12MMX75MM: 
Tampa tipo flecha com encaixe por pressão hermético, dimensões 12mmx75mm, moldada em polipropileno (PP). Embalagem pacote com 1000 unidades.</t>
  </si>
  <si>
    <t>10534</t>
  </si>
  <si>
    <t>LOTE 14 - TUBOS PARA ROTINA</t>
  </si>
  <si>
    <t>5361</t>
  </si>
  <si>
    <t>TUBOS CÔNICOS PARA CENTRÍFUGA 10X110MM: 
15 ml Fabricado em polipropileno (PP), resistente à autoclavagem a 121ºC por até 10 minutos. Tampa rosqueável em polietileno. Graduado, com superfície para marcação de amostras. Fundo cônico. Estéril. Embalagem: 100 unidades.</t>
  </si>
  <si>
    <t>10223</t>
  </si>
  <si>
    <t>TUBOS DE PLÁSTICO 12X75MM TRANSPARENTE: 5 mL Ideais para armazenamento de material biológico e ensaios bioquímicos. Fabricados em polipropileno; Fundo redondo; Cor transparente. Pacote com 500 tubos.</t>
  </si>
  <si>
    <t>9871</t>
  </si>
  <si>
    <t>TUBOS DE PLÁSTICO PARA CONGELAMENTO 1,8 A 2,0ML: Deverá conter tampa com rosca
externa e anel de vedação.
Graduado, com superfície para
marcação de amostras. Fundo
cônico autossustentável. Suportar
baixas temperaturas de
armazenamento. Capacidade
entre 1,8 e 2 ml (1800 μl)
Embalagem com 500 unidades.</t>
  </si>
  <si>
    <t>9872</t>
  </si>
  <si>
    <t>TUBOS DE PLÁSTICO PARA CONGELAMENTO ÂMBAR 1,8 A 2,0ML: Deverá conter tampa com rosca
externa e anel de vedação.
Graduado, com superfície para
marcação de amostras. Fundo
cônico autossustentável. Suportar
baixas temperaturas de
armazenamento. Cor âmbar.
Capacidade entre 1,8 e 2 ml.
Embalagem com 500 unidades.</t>
  </si>
  <si>
    <t>9873</t>
  </si>
  <si>
    <t>TUBOS DE PLÁSTICO TRANSPARENTE 1,5 mL: Deverá conter tampa para
vedação, graduado, com fundo
cônico. Modelo eppendorf/
flaconete. Capacidade para 1,5 ml
(1500 μl) Embalagem com 500
unidades transparentes.</t>
  </si>
  <si>
    <t>1559</t>
  </si>
  <si>
    <t>TUBOS DE VIDRO 13X100MM: Confeccionados em vidro
borossilicato. Altamente resistente
ao calor e a reações químicas.
Formato cilíndrico e fundo
redondo. Modelo: 13 mm x 100
mm – sem tampa. Caixa com
1000 unidades.</t>
  </si>
  <si>
    <t>10224</t>
  </si>
  <si>
    <t>VDRL - SÍFILIS: Reagente com mínimo 6 mL Com controle positivo e negativo Metodologia: Floculação. Material: Soro e Líquor. Suspensão líquida pronta para uso Tempo de reação: 5 minutos.</t>
  </si>
  <si>
    <t>10535</t>
  </si>
  <si>
    <t>LOTE 15 - VDRL - SÍFILIS</t>
  </si>
  <si>
    <t>10225</t>
  </si>
  <si>
    <t>LÂMINA PARA MICROSCOPIA COM PONTA FOSCA: Lamina 26 x 76 mm fosca lapidada para esfregações e microscopias diversas. Uso em laboratório. Apresentação: Caixa com 50 unidades.</t>
  </si>
  <si>
    <t>10536</t>
  </si>
  <si>
    <t>LOTE 16 - MICROSCOPIA</t>
  </si>
  <si>
    <t>3007</t>
  </si>
  <si>
    <t>LAMÍNULAS PARA MICROSCOPIA 22X22MM: 
Possuem a espessura de 13 a 16 mm. Área de 22x22mm. Embalagens contendo 10 caixas menores com 100 unid em cada. Total: 1000 lamínulas por embalagem.</t>
  </si>
  <si>
    <t>10229</t>
  </si>
  <si>
    <t>MICROPIPETAS MONOCANAL DE VOLUME FIXO 1000µL.: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</si>
  <si>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10537</t>
  </si>
  <si>
    <t>LOTE 17 - MICROPIPETAS</t>
  </si>
  <si>
    <t>10227</t>
  </si>
  <si>
    <t>MICROPIPETAS MONOCANAL DE VOLUME FIXO 100µL.: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</si>
  <si>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8729</t>
  </si>
  <si>
    <t>MICROPIPETAS MONOCANAL DE VOLUME FIXO 10µL: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</si>
  <si>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8730</t>
  </si>
  <si>
    <t>MICROPIPETAS MONOCANAL DE VOLUME FIXO 20µL: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</si>
  <si>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10228</t>
  </si>
  <si>
    <t>MICROPIPETAS MONOCANAL DE VOLUME FIXO 500µL.: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</si>
  <si>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8732</t>
  </si>
  <si>
    <t>MICROPIPETAS MONOCANAL DE VOLUME FIXO 50µL: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</si>
  <si>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10232</t>
  </si>
  <si>
    <t>MICROPIPETAS MONOCANAL DE VOLUME VARIÁVEL 1000 A 5000µL.: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</si>
  <si>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10230</t>
  </si>
  <si>
    <t>MICROPIPETAS MONOCANAL DE VOLUME VARIÁVEL 100 A1000µL: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</si>
  <si>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10231</t>
  </si>
  <si>
    <t>MICROPIPETAS MONOCANAL DE VOLUME VARIÁVEL 200 A 1000µL.: Corpo em ABS, base em PP e pistão em aço inox; - Visor de volume com 3 dígitos; - Ejetor lateral de ponteiras; - Parte inferior (cone) autoclavável: (121°C, 15psi, 20min). Compatível com a maioria das marcas de ponteiras disponíveis no mercado. Cada caixa deve conter: - 01 Micropipeta Monocanal; - 01 Chave de ajuste; - 01 Manual de instruções; - 01 Certificado de qualidade e calibração.</t>
  </si>
  <si>
    <t>9241</t>
  </si>
  <si>
    <t>BETA  HCG TESTE RÁPIDO: 
Reagente Tiras reativas Método: Imunocromatografia. Finalidade: Determinação qualitativa do hCG. Amostra: Soro, Urina. Monoreagente – Tira reativa Pronta para Uso. Estabilidade do Reagente: Até a data de validade do kit. Tempo de Reação: 5 minutos à temperatura ambiente. Sensibilidade: 25 mUI/ml ou 25 UI/L Embalagem com 25 testes.</t>
  </si>
  <si>
    <t>10538</t>
  </si>
  <si>
    <t>LOTE 18 - BETA HCG - TESTE RÁPIDO</t>
  </si>
  <si>
    <t>9867</t>
  </si>
  <si>
    <t>Covid -19 ANTÍGENO  -  Teste Rápido: Kit Teste: 25 unidades contendo
reagente extrator, placa teste e
swab de rayon e solução tampão,
caso necessário. Método:
Imunocromatografia. Finalidade:
Detecção rápida, qualitativa para
antígenos dos sorotipos do vírus
da covid-19. Amostra: esfregaço
de swab nasofaríngeo. Pronto
para Uso. Estabilidade do
reagente até a data de validade do
kit. Tempo de Reação: 15 minutos
à temperatura ambiente.</t>
  </si>
  <si>
    <t>10539</t>
  </si>
  <si>
    <t>LOTE 19 - COVID 19 - ANTÍGENO</t>
  </si>
  <si>
    <t>9866</t>
  </si>
  <si>
    <t>COVID -19 (IgM/IgG) - TESTE  RÁPIDO: Placa Teste : 25 unidades Diluente : 1x3 mL Método : Imunocromatografia .Finalidade: Detecção rápida,qualitativa e diferencial de anticorpos anti -LgG e anti -LgM os sorotipos do vírus da covid -19. Amostra :Sangue Total,Soro e plasma .Pronto para Uso. Estabilidade de reagente até a data de validade do kit .Tempo de Reação :15 minutos á temperatura ambiente .</t>
  </si>
  <si>
    <t>10540</t>
  </si>
  <si>
    <t>LOTE 20  -  COVID 19 ( IgM/IgG)</t>
  </si>
  <si>
    <t>8177</t>
  </si>
  <si>
    <t>DENGUE EIC (IGM E IGG) – TESTE RÁPIDO: Placa Teste: 25 unidades Diluente:
1 x 3 mL Método:
Imunocromatografia. Finalidade:
Detecção rápida, qualitativa e
diferencial de anticorpos anti-IgG e
anti-IgM contra os 4 sorotipos do
vírus da dengue. Amostra: Soro e
Plasma. Pronto para Uso.
Estabilidade do reagente até a
data de validade do kit. Tempo de
Reação: 15 minutos à temperatura
ambiente.</t>
  </si>
  <si>
    <t>10541</t>
  </si>
  <si>
    <t>LOTE 21 -  DENGUE EIC ( IGM e IGG)</t>
  </si>
  <si>
    <t>9222</t>
  </si>
  <si>
    <t>DENGUE EIC (NS1) – TESTE RÁPIDO: Placa Teste: 25 unidades Diluente:
1 x 3 mL Método:
Imunocromatografia. Finalidade:
Detecção rápida, qualitativa contra
os 4 sorotipos do vírus da dengue
pela metodologia NS1. Amostra:
Soro e Plasma. Pronto para Uso.
Estabilidade do Reagente: Até a
data de validade do kit. Tempo de
Reação: 15 minutos à temperatura
ambiente.</t>
  </si>
  <si>
    <t>10542</t>
  </si>
  <si>
    <t>LOTE 22 - DENGUE EIC (NS1)</t>
  </si>
  <si>
    <t>10222</t>
  </si>
  <si>
    <t>SANGUE OCULTO TESTE RÁPIDO: Reagente Placa Teste: 25 placas. Extrator: 25 x 2mL Método: Imunocromatografia. Finalidade: Determinação qualitativa rápida da hemoglobina humana nas fezes. Amostra: Fezes (sem restrição dietética). Pronto para uso. Estabilidade do Reagente: Até a data de validade do kit. Tempo de Reação: 10 minutos à temperatura ambiente. Sensibilidade: 50 ng de hemoglobina/ml de amostra.</t>
  </si>
  <si>
    <t>10543</t>
  </si>
  <si>
    <t>LOTE 23 - SANGUE OCULTO - TESTE RÁPIDO</t>
  </si>
  <si>
    <t>8180</t>
  </si>
  <si>
    <t>TROPONINA I – TESTE RÁPIDO: Placa Teste :25 plcas .Métado:
Imunocromatografia. Finalidade:
Detecção qualitativa da Troponina
I. Amostra: Sangue Total, Soro ou
Plasma. Pronto para Uso.
Estabilidade do Reagente: Até a
data de validade do kit. Tempo de
Reação: não superior a 15
minutos.</t>
  </si>
  <si>
    <t>10544</t>
  </si>
  <si>
    <t>LOTE 24 - TROPONINA I - TESTE RÁPIDO</t>
  </si>
  <si>
    <t>9878</t>
  </si>
  <si>
    <t>AGITADOR DE AMOSTRAS E PLACAS: Agitador utilizado para
homogeneização de soluções em
microplacas e placas de titulação
e tubos de diferentes tamanhos.
Velocidade de . Movimento horizontal e circular. Movimento
de agitação orbital, garantindo
maior homogeneização das
amostras através do efeito vórtex.
Display digital. Peso máximo de
2,5kg com designer compacto.
Potencia de 20W. Velocidade de
300 a 3000rpm. Alimentação em
110 e 220V com conector padrão
brasileiro. Deverá acompanhar:
plataforma multifuncional,
plataforma padrão, base redonda
e adaptador para base redonda.</t>
  </si>
  <si>
    <t>10545</t>
  </si>
  <si>
    <t>LOTE 25 - AGITADOR DE AMOSTRAS E PLACAS</t>
  </si>
  <si>
    <t>8122</t>
  </si>
  <si>
    <t>ÁLCOOL GLICERINADO 01LT: 
Solução alcoólica a 70% com glicerina 2%. Volume: 1 Litro</t>
  </si>
  <si>
    <t>10546</t>
  </si>
  <si>
    <t>LOTE 26 - ÁLCOOL GLICERINADO 01 LT</t>
  </si>
  <si>
    <t>4790</t>
  </si>
  <si>
    <t>BANDAGEM CURATIVO C/500UND: Curativos ou bandagens para procedimentos de pós-punção. Redondo – 25 mm de diâmetro. Previnem infecções, pois são embalados individualmente em envelope com sistema de abertura em pétala e esterilizados por Óxido de Etileno. Embalagem caixa com 500 curativos.</t>
  </si>
  <si>
    <t>10547</t>
  </si>
  <si>
    <t>LOTE 27 - BANDAGEM CURATIVO</t>
  </si>
  <si>
    <t>9887</t>
  </si>
  <si>
    <t>BANQUETA PARA LABORATÓRIO: Banqueta para uso em
Laboratório, giratória, altura
regulável a gás, faixas de altura
de 61 até 71 cm; assento e
encosto anatômicos, estofado com
espuma injetada com
revestimento em couro ecológico
na cor preta, bases na cor preta,
com aro para apoio dos pés.
Capacidade de peso: 110kg.
Pintura em Epóxi. Garantia de 12
meses.</t>
  </si>
  <si>
    <t>10548</t>
  </si>
  <si>
    <t>LOTE 28 - BANQUETA PARA LABORATÓRIO</t>
  </si>
  <si>
    <t>8123</t>
  </si>
  <si>
    <t>BICO DE BUNSEN COM REGISTRO: 
Bico de Bunsen com registro para controle da chama. Fabricado em latão cromado e base de ferro pintada. Possui regulagem para entrada de AR. Manoplas para regulagem de gás. Guia com diâmetro de 7/16. Tamanho total 14cm.</t>
  </si>
  <si>
    <t>10549</t>
  </si>
  <si>
    <t>LOTE 29 - BICO DE BUNSEN COM REGISTRO</t>
  </si>
  <si>
    <t>9879</t>
  </si>
  <si>
    <t>BOMBONA GRADUADA: Frasco acondicionador em
polietileno com graduação em silk
–screen ou relevo. Com tampa
com rosca. Capacidades: 10L</t>
  </si>
  <si>
    <t>10550</t>
  </si>
  <si>
    <t>LOTE 30 - BOMBONA GRADUADA</t>
  </si>
  <si>
    <t>9880</t>
  </si>
  <si>
    <t>CÂMARA DE CONSERVAÇÃO PARA USO MÉDICO HOSPITALAR: Câmara para conservação de
vacinas, medicamentos e
termolábeis com temperatura de
2°C a 8°C, alarmes e sistema de
homogeneização de
temperatura. Deve possuir porta
em vidro triplo. Gabinete externo
em aço inoxidável ou aço carbono
esmaltado; câmara interna em
material não oxidante; isolação em
poliuretano injetado construída
com 5 prateleiras; alimentação
elétrica em 110 VAC - 60 HZ;
sistema de rodízio ou pés com
dispositivos reguláveis; sistema dedegelo automático; programação
da temperatura e alarmes;
indicação das temperaturas
máximas e mínimas atingidas.
Capacidade: 400L.</t>
  </si>
  <si>
    <t>10551</t>
  </si>
  <si>
    <t>LOTE 31 - CÂMARA DE CONSERVAÇÃO PARA USO MÉDICO HOSPITALAR - VACINAS</t>
  </si>
  <si>
    <t>9882</t>
  </si>
  <si>
    <t xml:space="preserve">CÂMARA DE CONSERVAÇÃO PARA USO MÉDICO HOSPITALAR .: Tem por finalidade armazenar e
conservar bolsas de sangue; no
tipo vertical, volume de 400L;
isolamento em poliuretano
injetado/expandido; temperaturas
entre 2 e 8ºC. Gabinete externo
em aço inoxidável ou aço carbono
esmaltado; câmara interna em
material não oxidante; isolação em
poliuretano injetado construída
com mínimo de 05 gavetas;
alimentação elétrica em 110 VAC -
60 HZ; sistema de rodízio ou pés
com dispositivos reguláveis;
sistema de degelo automático;
programação da temperatura e
alarmes; indicação das
temperaturas máximas e mínimas
atingidas
</t>
  </si>
  <si>
    <t>10552</t>
  </si>
  <si>
    <t>LOTE 32 - CÂMARA DE CONSERVAÇÃO PARA USO MÉDICO HOSPITALAR - CONSERVAR BOLSAS DE SANGUE</t>
  </si>
  <si>
    <t>10226</t>
  </si>
  <si>
    <t>CÂMARA DE CONSERVAÇÃO PARA USO MÉDICO HOSPITALAR..: Fusão 2ºC~8ºC/-10ºC~-26/ºC Frigorífico e Congelador Médico concebido para armazenamento de plasma, reagentes e outros materiais médicos e laboratoriais. Deverá conter alarmes e sistema de homogeneização de temperatura, 2 independentes (refrigerador e freezer) portas semi ou totalmente translucidas por vidro triplo. Gabinete externo em aço inoxidável ou aço carbono esmaltado;câmara interna em material não oxidante; isolação em poliuretano injetado construída com 5 prateleiras no total; alimentação elétrica em 110V - 60 HZ; sistema de rodízio ou pés com dispositivos reguláveis; sistema de degelo automático; programação da temperatura e alarmes; indicação das temperaturas máximas e mínimas atingidas. Capacidade: 400L.</t>
  </si>
  <si>
    <t>10553</t>
  </si>
  <si>
    <t>LOTE 33 - CÂMARA DE CONSERVAÇÃO PARA USO MÉDICO HOSPITALAR - FRIGORÍFICO</t>
  </si>
  <si>
    <t>8488</t>
  </si>
  <si>
    <t>COLETOR PARA URINA 24 HORAS: 
Frasco para armazenamento de urina, fabricado em polietileno, possui capacidade máxima de 2000ml, boca com 80mm de diâmetro, tampa rosqueada e vedação.  Volume: 2000ml.</t>
  </si>
  <si>
    <t>10554</t>
  </si>
  <si>
    <t>LOTE 34 - COLETOR PARA URINA 24 HORAS</t>
  </si>
  <si>
    <t>9883</t>
  </si>
  <si>
    <t>COLETOR UNIVERSAL.: Frasco estéril graduado para
armazenamento de urina e
amostras biológicas com tampa.
Fabricado em polipropileno e
esterilizado com óxido de etileno.
Volume de 80ml. Pacote contendo
100und embaladas
individualmente.</t>
  </si>
  <si>
    <t>10555</t>
  </si>
  <si>
    <t>LOTE 35 - COLETOR UNIVERSAL</t>
  </si>
  <si>
    <t>8125</t>
  </si>
  <si>
    <t>CONTADOR DE CÉLULAS: Equipamento destinado à
contagem de células sanguíneas.
Possui 12 teclas (10 para
contagem e 2 para funções).
Conta separadamente os
eritroblastos. Dotado de alarme
sonoro e bloqueio automático para
100 células contadas. Estrutura
em PVC e display digital.
Funcionamento em 110/220 Volts.</t>
  </si>
  <si>
    <t>10556</t>
  </si>
  <si>
    <t>LOTE 36 - CONTADOR DE CELULAS</t>
  </si>
  <si>
    <t>4823</t>
  </si>
  <si>
    <t>CUBA DE VIDRO PARA COLORAÇÃO DE 05 LÂMINAS: 
Cubas utilizadas em laboratórios para corar lâminas. Confeccionada em vidro, possui ranhuras verticais internas com capacidade para armazenar no mínimo 05 lâminas na horizontal, possui tampa com bordas internas que evita a evaporação de soluções alcoólicas. Capacidade de 05 lâminas. Kit contendo 03 cubas cada um.</t>
  </si>
  <si>
    <t>10557</t>
  </si>
  <si>
    <t>LOTE 37 - CUBA DE VIDRO PARA COLORAÇÃO DE 05 LÂMINAS</t>
  </si>
  <si>
    <t>4145</t>
  </si>
  <si>
    <t>DETERGENTE DESINCRUSTANTE ALCALINO: Utilizado para a limpeza geral de
resíduos que possuem
incrustações orgânicas e inorgânicas de materiais e
instrumentos hospitalares.
Composição: Fosfato trissódico 12
H 2 O, carbonato de sódio, laurel
sulfato de sódio e Edta
tetrassódico. Tempo de ação: 15
minutos. Embalagem: potes
plásticos lacrados de 1kg</t>
  </si>
  <si>
    <t>10558</t>
  </si>
  <si>
    <t>LOTE 38 - DETERGENTE DESINCRUSTANTE ALCALINO</t>
  </si>
  <si>
    <t>5362</t>
  </si>
  <si>
    <t>ESCOVA PARA LAVAR TUBOS DIAMETRO 12MM: 
Escovas para lavagem de vidraria, confeccionada em arame e pelo de cavalo. Tamanho 12mm.</t>
  </si>
  <si>
    <t>10559</t>
  </si>
  <si>
    <t>LOTE 39 - ESCOVA PARA LAVAR TUBOS DIÂMETRO 12 MM</t>
  </si>
  <si>
    <t>9885</t>
  </si>
  <si>
    <t>HOMOGENEIZADOR DE AMOSTRAS: Permite manter as células
sanguíneas em suspensão
homogênea nos exames
hematológicos. Contém garras
que permitem colocar ou remover
frascos ou tubos com o aparelho
em funcionamento. Motor elétrico
com velocidade regulável entre 6
e 32rpm e capacidade para até 24
tubos 12x75mm. As garras são
estampadas em aço inoxidável e
fixadas a um suporte de alumínio
polido. Movimento circular com
ângulo de 38º. Funcionamento em
110/220 volts.</t>
  </si>
  <si>
    <t>10560</t>
  </si>
  <si>
    <t>LOTE 40 - HOMOGENEIZADOR DE AMOSTRAS</t>
  </si>
  <si>
    <t>5349</t>
  </si>
  <si>
    <t>LUGOL 2%: 
Solução composta por iodo/iodeto utilizada em técnica de coloração parasitológica em exames de fezes. Solução a 2%. Embalagem frasco de 1L.</t>
  </si>
  <si>
    <t>10561</t>
  </si>
  <si>
    <t>LOTE  41 - LUGOL 2%</t>
  </si>
  <si>
    <t>8130</t>
  </si>
  <si>
    <t>MIF 1000ML: 
Conservante de fezes; composição mertiolate + iodo + formol. Embalagem frasco com 1000ml.</t>
  </si>
  <si>
    <t>10562</t>
  </si>
  <si>
    <t>LOTE 42 - MIF 1000 ML</t>
  </si>
  <si>
    <t>5377</t>
  </si>
  <si>
    <t>ÓLEO DE IMERSÃO: Óleo utilizado para microscopia
Forma líquido oleoso,
transparente e incolor Odor
característico. Frasco com 100mL</t>
  </si>
  <si>
    <t>10563</t>
  </si>
  <si>
    <t>LOTE 43 - ÓLEO DE IMERSÃO</t>
  </si>
  <si>
    <t>3009</t>
  </si>
  <si>
    <t>PENEIRA DESCARTÁVEL PARA FEZES.: 
Peneira tipo filtro para exames parasitológicos que contenham filtragem, contém filtro descartável com alça de segurança, compatível com taças de até 200 ml.Embalagem pacote com 100 unidades.</t>
  </si>
  <si>
    <t>10564</t>
  </si>
  <si>
    <t>LOTE 44 -  PENEIRA DESCARTÁVEL PARA FEZES</t>
  </si>
  <si>
    <t>4812</t>
  </si>
  <si>
    <t>PIPETAS PASTEUR: Capacidade de até 3ml Fabricada
em polietileno transparente. Pipeta
para transferência tipo Pasteur.
Bulbo para sucção completa da
solução. Graduação em auto
relevo. Pacote com 1000 unidades, não estéril.</t>
  </si>
  <si>
    <t>10565</t>
  </si>
  <si>
    <t>LOTE 45 - PIPETA PASTEUR</t>
  </si>
  <si>
    <t>8741</t>
  </si>
  <si>
    <t>PLACA DE KLINE PARA VDRL: 
Placa de Kline moldada em vidro; Dimensões de 60 x 80mm; Com 12 poços (escavações); Diâmetro da célula (poço) de 15,2mm. Espessura de 5mm.</t>
  </si>
  <si>
    <t>10566</t>
  </si>
  <si>
    <t>LOTE 46 - PLACA DE KLINE PARA VDRL</t>
  </si>
  <si>
    <t>9886</t>
  </si>
  <si>
    <t>PÓS DEXTROSOL - GLICOSE: Pó para teste de tolerância a
Glicose, ou curva glicêmica.
Solução padronizada de glicose
ultrapura adicionada de
flavorizantes, acidulantes e
corantes, destinada à realização
do teste oral de tolerância à
glicose. Solução para ser
dissolvida em agua pura ou
filtrada. A base de Dextrosol
Anidra. Frascos com 600g. Sabor:
Limão ou laranja</t>
  </si>
  <si>
    <t>10567</t>
  </si>
  <si>
    <t>LOTE 47 - PÓS DEXTROSOL - GLICOSE</t>
  </si>
  <si>
    <t>4786</t>
  </si>
  <si>
    <t>RELÓGIO COM TIMER: O Timer Despertador 60 minutos é
um equipamento analógico,
fabricado em plástico resistente.
Ideal para marcar o tempo de
protocolos laboratoriais.
Características: Marca de 0 a 60
minutos; Alarme sonoro dispara
quando acaba o tempo
programado.</t>
  </si>
  <si>
    <t>10568</t>
  </si>
  <si>
    <t>LOTE 48 - RELÓGIO COM TIMER</t>
  </si>
  <si>
    <t>9888</t>
  </si>
  <si>
    <t>SUPORTE DE BRAÇO PARA COLETA DE SANQUE: Suporte de braço indicado para
coleta sanguínea, confeccionado
em ferro com pintura eletrostática,
contendo apoio para o braço em
plástico injetado nas medidas
22x15cm com regulagem de
altura. Altura mínima de 78 cm.
Altura máxima de 120cm
Garantia fornecida pelo fabricante.</t>
  </si>
  <si>
    <t>10569</t>
  </si>
  <si>
    <t>LOTE 49 - SUPORTE DE BRAÇO PARA COLETA DE SANGUE</t>
  </si>
  <si>
    <t>9218</t>
  </si>
  <si>
    <t xml:space="preserve">TIRA DE URINA: 
Tiras reativas para urinálise, Finalidade: Determinação semi-quantitativa de dez (10) parâmetros na urina - urobilinogênio, glicose, corpos cetônicos, bilirrubina, proteína, nitrito, pH, sangue/hemoglobina, densidade e leucócito. Estabilidade do Reagente: Até a data de validade do kit. Tempos de Reação: 30 a 60 segundos à temperatura ambiente.  100 tiras por kit.   </t>
  </si>
  <si>
    <t>10570</t>
  </si>
  <si>
    <t>LOTE 50 - TIRA DE URINA</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</si>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</sst>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9" width="0" style="0" customWidth="1"/>
    <col min="10" max="10" width="9.7109375" style="0" customWidth="1"/>
    <col min="11" max="11" width="13.7109375"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62.2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50</v>
      </c>
      <c r="F15" s="11">
        <v>0</v>
      </c>
      <c r="G15" s="9">
        <f>ROUND(SUM(E15*F15),2)</f>
        <v>0</v>
      </c>
      <c r="H15" s="15" t="s">
        <v>0</v>
      </c>
      <c r="I15" s="10" t="s">
        <v>35</v>
      </c>
      <c r="J15" s="14" t="s">
        <v>36</v>
      </c>
      <c r="K15" s="7" t="s">
        <v>0</v>
      </c>
    </row>
    <row r="16" spans="1:11" ht="12.75">
      <c r="A16" s="10" t="s">
        <v>37</v>
      </c>
      <c r="B16" s="10" t="s">
        <v>38</v>
      </c>
      <c r="C16" s="7" t="s">
        <v>39</v>
      </c>
      <c r="D16" s="7" t="s">
        <v>40</v>
      </c>
      <c r="E16" s="9">
        <v>100</v>
      </c>
      <c r="F16" s="11">
        <v>0</v>
      </c>
      <c r="G16" s="9">
        <f>ROUND(SUM(E16*F16),2)</f>
        <v>0</v>
      </c>
      <c r="H16" s="15" t="s">
        <v>0</v>
      </c>
      <c r="I16" s="10" t="s">
        <v>35</v>
      </c>
      <c r="J16" s="14" t="s">
        <v>36</v>
      </c>
      <c r="K16" s="7" t="s">
        <v>0</v>
      </c>
    </row>
    <row r="17" spans="1:11" ht="12.75">
      <c r="A17" s="10" t="s">
        <v>41</v>
      </c>
      <c r="B17" s="10" t="s">
        <v>42</v>
      </c>
      <c r="C17" s="7" t="s">
        <v>43</v>
      </c>
      <c r="D17" s="7" t="s">
        <v>34</v>
      </c>
      <c r="E17" s="9">
        <v>50</v>
      </c>
      <c r="F17" s="11">
        <v>0</v>
      </c>
      <c r="G17" s="9">
        <f>ROUND(SUM(E17*F17),2)</f>
        <v>0</v>
      </c>
      <c r="H17" s="15" t="s">
        <v>0</v>
      </c>
      <c r="I17" s="10" t="s">
        <v>35</v>
      </c>
      <c r="J17" s="14" t="s">
        <v>36</v>
      </c>
      <c r="K17" s="7" t="s">
        <v>0</v>
      </c>
    </row>
    <row r="18" spans="1:11" ht="12.75">
      <c r="A18" s="10" t="s">
        <v>44</v>
      </c>
      <c r="B18" s="10" t="s">
        <v>45</v>
      </c>
      <c r="C18" s="7" t="s">
        <v>46</v>
      </c>
      <c r="D18" s="7" t="s">
        <v>34</v>
      </c>
      <c r="E18" s="9">
        <v>12</v>
      </c>
      <c r="F18" s="11">
        <v>0</v>
      </c>
      <c r="G18" s="9">
        <f>ROUND(SUM(E18*F18),2)</f>
        <v>0</v>
      </c>
      <c r="H18" s="15" t="s">
        <v>0</v>
      </c>
      <c r="I18" s="10" t="s">
        <v>35</v>
      </c>
      <c r="J18" s="14" t="s">
        <v>36</v>
      </c>
      <c r="K18" s="7" t="s">
        <v>0</v>
      </c>
    </row>
    <row r="19" spans="1:11" ht="12.75">
      <c r="A19" s="10" t="s">
        <v>47</v>
      </c>
      <c r="B19" s="10" t="s">
        <v>48</v>
      </c>
      <c r="C19" s="7" t="s">
        <v>49</v>
      </c>
      <c r="D19" s="7" t="s">
        <v>34</v>
      </c>
      <c r="E19" s="9">
        <v>100</v>
      </c>
      <c r="F19" s="11">
        <v>0</v>
      </c>
      <c r="G19" s="9">
        <f>ROUND(SUM(E19*F19),2)</f>
        <v>0</v>
      </c>
      <c r="H19" s="15" t="s">
        <v>0</v>
      </c>
      <c r="I19" s="10" t="s">
        <v>35</v>
      </c>
      <c r="J19" s="14" t="s">
        <v>36</v>
      </c>
      <c r="K19" s="9">
        <f>SUM(G15:G19)</f>
        <v>0</v>
      </c>
    </row>
    <row r="20" spans="1:11" ht="12.75">
      <c r="A20" s="10" t="s">
        <v>50</v>
      </c>
      <c r="B20" s="10" t="s">
        <v>32</v>
      </c>
      <c r="C20" s="7" t="s">
        <v>51</v>
      </c>
      <c r="D20" s="7" t="s">
        <v>23</v>
      </c>
      <c r="E20" s="9">
        <v>4</v>
      </c>
      <c r="F20" s="11">
        <v>0</v>
      </c>
      <c r="G20" s="9">
        <f>ROUND(SUM(E20*F20),2)</f>
        <v>0</v>
      </c>
      <c r="H20" s="15" t="s">
        <v>0</v>
      </c>
      <c r="I20" s="10" t="s">
        <v>52</v>
      </c>
      <c r="J20" s="14" t="s">
        <v>53</v>
      </c>
      <c r="K20" s="7" t="s">
        <v>0</v>
      </c>
    </row>
    <row r="21" spans="1:11" ht="12.75">
      <c r="A21" s="10" t="s">
        <v>54</v>
      </c>
      <c r="B21" s="10" t="s">
        <v>38</v>
      </c>
      <c r="C21" s="7" t="s">
        <v>55</v>
      </c>
      <c r="D21" s="7" t="s">
        <v>56</v>
      </c>
      <c r="E21" s="9">
        <v>80</v>
      </c>
      <c r="F21" s="11">
        <v>0</v>
      </c>
      <c r="G21" s="9">
        <f>ROUND(SUM(E21*F21),2)</f>
        <v>0</v>
      </c>
      <c r="H21" s="15" t="s">
        <v>0</v>
      </c>
      <c r="I21" s="10" t="s">
        <v>52</v>
      </c>
      <c r="J21" s="14" t="s">
        <v>53</v>
      </c>
      <c r="K21" s="7" t="s">
        <v>0</v>
      </c>
    </row>
    <row r="22" spans="1:11" ht="12.75">
      <c r="A22" s="10" t="s">
        <v>57</v>
      </c>
      <c r="B22" s="10" t="s">
        <v>42</v>
      </c>
      <c r="C22" s="7" t="s">
        <v>58</v>
      </c>
      <c r="D22" s="7" t="s">
        <v>56</v>
      </c>
      <c r="E22" s="9">
        <v>220</v>
      </c>
      <c r="F22" s="11">
        <v>0</v>
      </c>
      <c r="G22" s="9">
        <f>ROUND(SUM(E22*F22),2)</f>
        <v>0</v>
      </c>
      <c r="H22" s="15" t="s">
        <v>0</v>
      </c>
      <c r="I22" s="10" t="s">
        <v>52</v>
      </c>
      <c r="J22" s="14" t="s">
        <v>53</v>
      </c>
      <c r="K22" s="7" t="s">
        <v>0</v>
      </c>
    </row>
    <row r="23" spans="1:11" ht="12.75">
      <c r="A23" s="10" t="s">
        <v>59</v>
      </c>
      <c r="B23" s="10" t="s">
        <v>45</v>
      </c>
      <c r="C23" s="7" t="s">
        <v>60</v>
      </c>
      <c r="D23" s="7" t="s">
        <v>56</v>
      </c>
      <c r="E23" s="9">
        <v>12</v>
      </c>
      <c r="F23" s="11">
        <v>0</v>
      </c>
      <c r="G23" s="9">
        <f>ROUND(SUM(E23*F23),2)</f>
        <v>0</v>
      </c>
      <c r="H23" s="15" t="s">
        <v>0</v>
      </c>
      <c r="I23" s="10" t="s">
        <v>52</v>
      </c>
      <c r="J23" s="14" t="s">
        <v>53</v>
      </c>
      <c r="K23" s="7" t="s">
        <v>0</v>
      </c>
    </row>
    <row r="24" spans="1:11" ht="12.75">
      <c r="A24" s="10" t="s">
        <v>61</v>
      </c>
      <c r="B24" s="10" t="s">
        <v>48</v>
      </c>
      <c r="C24" s="7" t="s">
        <v>62</v>
      </c>
      <c r="D24" s="7" t="s">
        <v>56</v>
      </c>
      <c r="E24" s="9">
        <v>12</v>
      </c>
      <c r="F24" s="11">
        <v>0</v>
      </c>
      <c r="G24" s="9">
        <f>ROUND(SUM(E24*F24),2)</f>
        <v>0</v>
      </c>
      <c r="H24" s="15" t="s">
        <v>0</v>
      </c>
      <c r="I24" s="10" t="s">
        <v>52</v>
      </c>
      <c r="J24" s="14" t="s">
        <v>53</v>
      </c>
      <c r="K24" s="7" t="s">
        <v>0</v>
      </c>
    </row>
    <row r="25" spans="1:11" ht="12.75">
      <c r="A25" s="10" t="s">
        <v>63</v>
      </c>
      <c r="B25" s="10" t="s">
        <v>64</v>
      </c>
      <c r="C25" s="7" t="s">
        <v>65</v>
      </c>
      <c r="D25" s="7" t="s">
        <v>56</v>
      </c>
      <c r="E25" s="9">
        <v>12</v>
      </c>
      <c r="F25" s="11">
        <v>0</v>
      </c>
      <c r="G25" s="9">
        <f>ROUND(SUM(E25*F25),2)</f>
        <v>0</v>
      </c>
      <c r="H25" s="15" t="s">
        <v>0</v>
      </c>
      <c r="I25" s="10" t="s">
        <v>52</v>
      </c>
      <c r="J25" s="14" t="s">
        <v>53</v>
      </c>
      <c r="K25" s="7" t="s">
        <v>0</v>
      </c>
    </row>
    <row r="26" spans="1:11" ht="12.75">
      <c r="A26" s="10" t="s">
        <v>66</v>
      </c>
      <c r="B26" s="10" t="s">
        <v>67</v>
      </c>
      <c r="C26" s="7" t="s">
        <v>68</v>
      </c>
      <c r="D26" s="7" t="s">
        <v>56</v>
      </c>
      <c r="E26" s="9">
        <v>200</v>
      </c>
      <c r="F26" s="11">
        <v>0</v>
      </c>
      <c r="G26" s="9">
        <f>ROUND(SUM(E26*F26),2)</f>
        <v>0</v>
      </c>
      <c r="H26" s="15" t="s">
        <v>0</v>
      </c>
      <c r="I26" s="10" t="s">
        <v>52</v>
      </c>
      <c r="J26" s="14" t="s">
        <v>53</v>
      </c>
      <c r="K26" s="7" t="s">
        <v>0</v>
      </c>
    </row>
    <row r="27" spans="1:11" ht="12.75">
      <c r="A27" s="10" t="s">
        <v>69</v>
      </c>
      <c r="B27" s="10" t="s">
        <v>70</v>
      </c>
      <c r="C27" s="7" t="s">
        <v>71</v>
      </c>
      <c r="D27" s="7" t="s">
        <v>56</v>
      </c>
      <c r="E27" s="9">
        <v>10</v>
      </c>
      <c r="F27" s="11">
        <v>0</v>
      </c>
      <c r="G27" s="9">
        <f>ROUND(SUM(E27*F27),2)</f>
        <v>0</v>
      </c>
      <c r="H27" s="15" t="s">
        <v>0</v>
      </c>
      <c r="I27" s="10" t="s">
        <v>52</v>
      </c>
      <c r="J27" s="14" t="s">
        <v>53</v>
      </c>
      <c r="K27" s="9">
        <f>SUM(G20:G27)</f>
        <v>0</v>
      </c>
    </row>
    <row r="28" spans="1:11" ht="12.75">
      <c r="A28" s="10" t="s">
        <v>72</v>
      </c>
      <c r="B28" s="10" t="s">
        <v>32</v>
      </c>
      <c r="C28" s="7" t="s">
        <v>73</v>
      </c>
      <c r="D28" s="7" t="s">
        <v>74</v>
      </c>
      <c r="E28" s="9">
        <v>10000</v>
      </c>
      <c r="F28" s="11">
        <v>0</v>
      </c>
      <c r="G28" s="9">
        <f>ROUND(SUM(E28*F28),2)</f>
        <v>0</v>
      </c>
      <c r="H28" s="15" t="s">
        <v>0</v>
      </c>
      <c r="I28" s="10" t="s">
        <v>75</v>
      </c>
      <c r="J28" s="14" t="s">
        <v>76</v>
      </c>
      <c r="K28" s="9">
        <f>SUM(G28:G28)</f>
        <v>0</v>
      </c>
    </row>
    <row r="29" spans="1:11" ht="12.75">
      <c r="A29" s="10" t="s">
        <v>77</v>
      </c>
      <c r="B29" s="10" t="s">
        <v>32</v>
      </c>
      <c r="C29" s="7" t="s">
        <v>78</v>
      </c>
      <c r="D29" s="7" t="s">
        <v>74</v>
      </c>
      <c r="E29" s="9">
        <v>3000</v>
      </c>
      <c r="F29" s="11">
        <v>0</v>
      </c>
      <c r="G29" s="9">
        <f>ROUND(SUM(E29*F29),2)</f>
        <v>0</v>
      </c>
      <c r="H29" s="15" t="s">
        <v>0</v>
      </c>
      <c r="I29" s="10" t="s">
        <v>79</v>
      </c>
      <c r="J29" s="14" t="s">
        <v>80</v>
      </c>
      <c r="K29" s="7" t="s">
        <v>0</v>
      </c>
    </row>
    <row r="30" spans="1:11" ht="12.75">
      <c r="A30" s="10" t="s">
        <v>81</v>
      </c>
      <c r="B30" s="10" t="s">
        <v>38</v>
      </c>
      <c r="C30" s="7" t="s">
        <v>82</v>
      </c>
      <c r="D30" s="7" t="s">
        <v>74</v>
      </c>
      <c r="E30" s="9">
        <v>2000</v>
      </c>
      <c r="F30" s="11">
        <v>0</v>
      </c>
      <c r="G30" s="9">
        <f>ROUND(SUM(E30*F30),2)</f>
        <v>0</v>
      </c>
      <c r="H30" s="15" t="s">
        <v>0</v>
      </c>
      <c r="I30" s="10" t="s">
        <v>79</v>
      </c>
      <c r="J30" s="14" t="s">
        <v>80</v>
      </c>
      <c r="K30" s="7" t="s">
        <v>0</v>
      </c>
    </row>
    <row r="31" spans="1:11" ht="12.75">
      <c r="A31" s="10" t="s">
        <v>83</v>
      </c>
      <c r="B31" s="10" t="s">
        <v>42</v>
      </c>
      <c r="C31" s="7" t="s">
        <v>84</v>
      </c>
      <c r="D31" s="7" t="s">
        <v>74</v>
      </c>
      <c r="E31" s="9">
        <v>1000</v>
      </c>
      <c r="F31" s="11">
        <v>0</v>
      </c>
      <c r="G31" s="9">
        <f>ROUND(SUM(E31*F31),2)</f>
        <v>0</v>
      </c>
      <c r="H31" s="15" t="s">
        <v>0</v>
      </c>
      <c r="I31" s="10" t="s">
        <v>79</v>
      </c>
      <c r="J31" s="14" t="s">
        <v>80</v>
      </c>
      <c r="K31" s="7" t="s">
        <v>0</v>
      </c>
    </row>
    <row r="32" spans="1:11" ht="12.75">
      <c r="A32" s="10" t="s">
        <v>85</v>
      </c>
      <c r="B32" s="10" t="s">
        <v>45</v>
      </c>
      <c r="C32" s="7" t="s">
        <v>86</v>
      </c>
      <c r="D32" s="7" t="s">
        <v>74</v>
      </c>
      <c r="E32" s="9">
        <v>1000</v>
      </c>
      <c r="F32" s="11">
        <v>0</v>
      </c>
      <c r="G32" s="9">
        <f>ROUND(SUM(E32*F32),2)</f>
        <v>0</v>
      </c>
      <c r="H32" s="15" t="s">
        <v>0</v>
      </c>
      <c r="I32" s="10" t="s">
        <v>79</v>
      </c>
      <c r="J32" s="14" t="s">
        <v>80</v>
      </c>
      <c r="K32" s="7" t="s">
        <v>0</v>
      </c>
    </row>
    <row r="33" spans="1:11" ht="12.75">
      <c r="A33" s="10" t="s">
        <v>87</v>
      </c>
      <c r="B33" s="10" t="s">
        <v>48</v>
      </c>
      <c r="C33" s="7" t="s">
        <v>88</v>
      </c>
      <c r="D33" s="7" t="s">
        <v>74</v>
      </c>
      <c r="E33" s="9">
        <v>6000</v>
      </c>
      <c r="F33" s="11">
        <v>0</v>
      </c>
      <c r="G33" s="9">
        <f>ROUND(SUM(E33*F33),2)</f>
        <v>0</v>
      </c>
      <c r="H33" s="15" t="s">
        <v>0</v>
      </c>
      <c r="I33" s="10" t="s">
        <v>79</v>
      </c>
      <c r="J33" s="14" t="s">
        <v>80</v>
      </c>
      <c r="K33" s="7" t="s">
        <v>0</v>
      </c>
    </row>
    <row r="34" spans="1:11" ht="12.75">
      <c r="A34" s="10" t="s">
        <v>89</v>
      </c>
      <c r="B34" s="10" t="s">
        <v>64</v>
      </c>
      <c r="C34" s="7" t="s">
        <v>90</v>
      </c>
      <c r="D34" s="7" t="s">
        <v>74</v>
      </c>
      <c r="E34" s="9">
        <v>2000</v>
      </c>
      <c r="F34" s="11">
        <v>0</v>
      </c>
      <c r="G34" s="9">
        <f>ROUND(SUM(E34*F34),2)</f>
        <v>0</v>
      </c>
      <c r="H34" s="15" t="s">
        <v>0</v>
      </c>
      <c r="I34" s="10" t="s">
        <v>79</v>
      </c>
      <c r="J34" s="14" t="s">
        <v>80</v>
      </c>
      <c r="K34" s="7" t="s">
        <v>0</v>
      </c>
    </row>
    <row r="35" spans="1:11" ht="12.75">
      <c r="A35" s="10" t="s">
        <v>91</v>
      </c>
      <c r="B35" s="10" t="s">
        <v>67</v>
      </c>
      <c r="C35" s="7" t="s">
        <v>92</v>
      </c>
      <c r="D35" s="7" t="s">
        <v>74</v>
      </c>
      <c r="E35" s="9">
        <v>6000</v>
      </c>
      <c r="F35" s="11">
        <v>0</v>
      </c>
      <c r="G35" s="9">
        <f>ROUND(SUM(E35*F35),2)</f>
        <v>0</v>
      </c>
      <c r="H35" s="15" t="s">
        <v>0</v>
      </c>
      <c r="I35" s="10" t="s">
        <v>79</v>
      </c>
      <c r="J35" s="14" t="s">
        <v>80</v>
      </c>
      <c r="K35" s="7" t="s">
        <v>0</v>
      </c>
    </row>
    <row r="36" spans="1:11" ht="12.75">
      <c r="A36" s="10" t="s">
        <v>93</v>
      </c>
      <c r="B36" s="10" t="s">
        <v>70</v>
      </c>
      <c r="C36" s="7" t="s">
        <v>94</v>
      </c>
      <c r="D36" s="7" t="s">
        <v>74</v>
      </c>
      <c r="E36" s="9">
        <v>6000</v>
      </c>
      <c r="F36" s="11">
        <v>0</v>
      </c>
      <c r="G36" s="9">
        <f>ROUND(SUM(E36*F36),2)</f>
        <v>0</v>
      </c>
      <c r="H36" s="15" t="s">
        <v>0</v>
      </c>
      <c r="I36" s="10" t="s">
        <v>79</v>
      </c>
      <c r="J36" s="14" t="s">
        <v>80</v>
      </c>
      <c r="K36" s="7" t="s">
        <v>0</v>
      </c>
    </row>
    <row r="37" spans="1:11" ht="12.75">
      <c r="A37" s="10" t="s">
        <v>95</v>
      </c>
      <c r="B37" s="10" t="s">
        <v>96</v>
      </c>
      <c r="C37" s="7" t="s">
        <v>97</v>
      </c>
      <c r="D37" s="7" t="s">
        <v>74</v>
      </c>
      <c r="E37" s="9">
        <v>1200</v>
      </c>
      <c r="F37" s="11">
        <v>0</v>
      </c>
      <c r="G37" s="9">
        <f>ROUND(SUM(E37*F37),2)</f>
        <v>0</v>
      </c>
      <c r="H37" s="15" t="s">
        <v>0</v>
      </c>
      <c r="I37" s="10" t="s">
        <v>79</v>
      </c>
      <c r="J37" s="14" t="s">
        <v>80</v>
      </c>
      <c r="K37" s="7" t="s">
        <v>0</v>
      </c>
    </row>
    <row r="38" spans="1:11" ht="12.75">
      <c r="A38" s="10" t="s">
        <v>98</v>
      </c>
      <c r="B38" s="10" t="s">
        <v>99</v>
      </c>
      <c r="C38" s="7" t="s">
        <v>100</v>
      </c>
      <c r="D38" s="7" t="s">
        <v>74</v>
      </c>
      <c r="E38" s="9">
        <v>4000</v>
      </c>
      <c r="F38" s="11">
        <v>0</v>
      </c>
      <c r="G38" s="9">
        <f>ROUND(SUM(E38*F38),2)</f>
        <v>0</v>
      </c>
      <c r="H38" s="15" t="s">
        <v>0</v>
      </c>
      <c r="I38" s="10" t="s">
        <v>79</v>
      </c>
      <c r="J38" s="14" t="s">
        <v>80</v>
      </c>
      <c r="K38" s="7" t="s">
        <v>0</v>
      </c>
    </row>
    <row r="39" spans="1:11" ht="12.75">
      <c r="A39" s="10" t="s">
        <v>101</v>
      </c>
      <c r="B39" s="10" t="s">
        <v>102</v>
      </c>
      <c r="C39" s="7" t="s">
        <v>103</v>
      </c>
      <c r="D39" s="7" t="s">
        <v>74</v>
      </c>
      <c r="E39" s="9">
        <v>4000</v>
      </c>
      <c r="F39" s="11">
        <v>0</v>
      </c>
      <c r="G39" s="9">
        <f>ROUND(SUM(E39*F39),2)</f>
        <v>0</v>
      </c>
      <c r="H39" s="15" t="s">
        <v>0</v>
      </c>
      <c r="I39" s="10" t="s">
        <v>79</v>
      </c>
      <c r="J39" s="14" t="s">
        <v>80</v>
      </c>
      <c r="K39" s="7" t="s">
        <v>0</v>
      </c>
    </row>
    <row r="40" spans="1:11" ht="12.75">
      <c r="A40" s="10" t="s">
        <v>104</v>
      </c>
      <c r="B40" s="10" t="s">
        <v>105</v>
      </c>
      <c r="C40" s="7" t="s">
        <v>106</v>
      </c>
      <c r="D40" s="7" t="s">
        <v>74</v>
      </c>
      <c r="E40" s="9">
        <v>1000</v>
      </c>
      <c r="F40" s="11">
        <v>0</v>
      </c>
      <c r="G40" s="9">
        <f>ROUND(SUM(E40*F40),2)</f>
        <v>0</v>
      </c>
      <c r="H40" s="15" t="s">
        <v>0</v>
      </c>
      <c r="I40" s="10" t="s">
        <v>79</v>
      </c>
      <c r="J40" s="14" t="s">
        <v>80</v>
      </c>
      <c r="K40" s="7" t="s">
        <v>0</v>
      </c>
    </row>
    <row r="41" spans="1:11" ht="12.75">
      <c r="A41" s="10" t="s">
        <v>107</v>
      </c>
      <c r="B41" s="10" t="s">
        <v>108</v>
      </c>
      <c r="C41" s="7" t="s">
        <v>109</v>
      </c>
      <c r="D41" s="7" t="s">
        <v>74</v>
      </c>
      <c r="E41" s="9">
        <v>2000</v>
      </c>
      <c r="F41" s="11">
        <v>0</v>
      </c>
      <c r="G41" s="9">
        <f>ROUND(SUM(E41*F41),2)</f>
        <v>0</v>
      </c>
      <c r="H41" s="15" t="s">
        <v>0</v>
      </c>
      <c r="I41" s="10" t="s">
        <v>79</v>
      </c>
      <c r="J41" s="14" t="s">
        <v>80</v>
      </c>
      <c r="K41" s="7" t="s">
        <v>0</v>
      </c>
    </row>
    <row r="42" spans="1:11" ht="12.75">
      <c r="A42" s="10" t="s">
        <v>110</v>
      </c>
      <c r="B42" s="10" t="s">
        <v>111</v>
      </c>
      <c r="C42" s="7" t="s">
        <v>112</v>
      </c>
      <c r="D42" s="7" t="s">
        <v>74</v>
      </c>
      <c r="E42" s="9">
        <v>1000</v>
      </c>
      <c r="F42" s="11">
        <v>0</v>
      </c>
      <c r="G42" s="9">
        <f>ROUND(SUM(E42*F42),2)</f>
        <v>0</v>
      </c>
      <c r="H42" s="15" t="s">
        <v>0</v>
      </c>
      <c r="I42" s="10" t="s">
        <v>79</v>
      </c>
      <c r="J42" s="14" t="s">
        <v>80</v>
      </c>
      <c r="K42" s="7" t="s">
        <v>0</v>
      </c>
    </row>
    <row r="43" spans="1:11" ht="12.75">
      <c r="A43" s="10" t="s">
        <v>113</v>
      </c>
      <c r="B43" s="10" t="s">
        <v>114</v>
      </c>
      <c r="C43" s="7" t="s">
        <v>115</v>
      </c>
      <c r="D43" s="7" t="s">
        <v>74</v>
      </c>
      <c r="E43" s="9">
        <v>12000</v>
      </c>
      <c r="F43" s="11">
        <v>0</v>
      </c>
      <c r="G43" s="9">
        <f>ROUND(SUM(E43*F43),2)</f>
        <v>0</v>
      </c>
      <c r="H43" s="15" t="s">
        <v>0</v>
      </c>
      <c r="I43" s="10" t="s">
        <v>79</v>
      </c>
      <c r="J43" s="14" t="s">
        <v>80</v>
      </c>
      <c r="K43" s="7" t="s">
        <v>0</v>
      </c>
    </row>
    <row r="44" spans="1:11" ht="12.75">
      <c r="A44" s="10" t="s">
        <v>116</v>
      </c>
      <c r="B44" s="10" t="s">
        <v>117</v>
      </c>
      <c r="C44" s="7" t="s">
        <v>118</v>
      </c>
      <c r="D44" s="7" t="s">
        <v>74</v>
      </c>
      <c r="E44" s="9">
        <v>1200</v>
      </c>
      <c r="F44" s="11">
        <v>0</v>
      </c>
      <c r="G44" s="9">
        <f>ROUND(SUM(E44*F44),2)</f>
        <v>0</v>
      </c>
      <c r="H44" s="15" t="s">
        <v>0</v>
      </c>
      <c r="I44" s="10" t="s">
        <v>79</v>
      </c>
      <c r="J44" s="14" t="s">
        <v>80</v>
      </c>
      <c r="K44" s="7" t="s">
        <v>0</v>
      </c>
    </row>
    <row r="45" spans="1:11" ht="12.75">
      <c r="A45" s="10" t="s">
        <v>119</v>
      </c>
      <c r="B45" s="10" t="s">
        <v>120</v>
      </c>
      <c r="C45" s="7" t="s">
        <v>121</v>
      </c>
      <c r="D45" s="7" t="s">
        <v>74</v>
      </c>
      <c r="E45" s="9">
        <v>1200</v>
      </c>
      <c r="F45" s="11">
        <v>0</v>
      </c>
      <c r="G45" s="9">
        <f>ROUND(SUM(E45*F45),2)</f>
        <v>0</v>
      </c>
      <c r="H45" s="15" t="s">
        <v>0</v>
      </c>
      <c r="I45" s="10" t="s">
        <v>79</v>
      </c>
      <c r="J45" s="14" t="s">
        <v>80</v>
      </c>
      <c r="K45" s="7" t="s">
        <v>0</v>
      </c>
    </row>
    <row r="46" spans="1:11" ht="12.75">
      <c r="A46" s="10" t="s">
        <v>122</v>
      </c>
      <c r="B46" s="10" t="s">
        <v>123</v>
      </c>
      <c r="C46" s="7" t="s">
        <v>124</v>
      </c>
      <c r="D46" s="7" t="s">
        <v>74</v>
      </c>
      <c r="E46" s="9">
        <v>3000</v>
      </c>
      <c r="F46" s="11">
        <v>0</v>
      </c>
      <c r="G46" s="9">
        <f>ROUND(SUM(E46*F46),2)</f>
        <v>0</v>
      </c>
      <c r="H46" s="15" t="s">
        <v>0</v>
      </c>
      <c r="I46" s="10" t="s">
        <v>79</v>
      </c>
      <c r="J46" s="14" t="s">
        <v>80</v>
      </c>
      <c r="K46" s="7" t="s">
        <v>0</v>
      </c>
    </row>
    <row r="47" spans="1:11" ht="12.75">
      <c r="A47" s="10" t="s">
        <v>125</v>
      </c>
      <c r="B47" s="10" t="s">
        <v>126</v>
      </c>
      <c r="C47" s="7" t="s">
        <v>127</v>
      </c>
      <c r="D47" s="7" t="s">
        <v>74</v>
      </c>
      <c r="E47" s="9">
        <v>1200</v>
      </c>
      <c r="F47" s="11">
        <v>0</v>
      </c>
      <c r="G47" s="9">
        <f>ROUND(SUM(E47*F47),2)</f>
        <v>0</v>
      </c>
      <c r="H47" s="15" t="s">
        <v>0</v>
      </c>
      <c r="I47" s="10" t="s">
        <v>79</v>
      </c>
      <c r="J47" s="14" t="s">
        <v>80</v>
      </c>
      <c r="K47" s="7" t="s">
        <v>0</v>
      </c>
    </row>
    <row r="48" spans="1:11" ht="12.75">
      <c r="A48" s="10" t="s">
        <v>128</v>
      </c>
      <c r="B48" s="10" t="s">
        <v>129</v>
      </c>
      <c r="C48" s="7" t="s">
        <v>34</v>
      </c>
      <c r="D48" s="7" t="s">
        <v>74</v>
      </c>
      <c r="E48" s="9">
        <v>2000</v>
      </c>
      <c r="F48" s="11">
        <v>0</v>
      </c>
      <c r="G48" s="9">
        <f>ROUND(SUM(E48*F48),2)</f>
        <v>0</v>
      </c>
      <c r="H48" s="15" t="s">
        <v>0</v>
      </c>
      <c r="I48" s="10" t="s">
        <v>79</v>
      </c>
      <c r="J48" s="14" t="s">
        <v>80</v>
      </c>
      <c r="K48" s="7" t="s">
        <v>0</v>
      </c>
    </row>
    <row r="49" spans="1:11" ht="12.75">
      <c r="A49" s="10" t="s">
        <v>130</v>
      </c>
      <c r="B49" s="10" t="s">
        <v>131</v>
      </c>
      <c r="C49" s="7" t="s">
        <v>132</v>
      </c>
      <c r="D49" s="7" t="s">
        <v>74</v>
      </c>
      <c r="E49" s="9">
        <v>4000</v>
      </c>
      <c r="F49" s="11">
        <v>0</v>
      </c>
      <c r="G49" s="9">
        <f>ROUND(SUM(E49*F49),2)</f>
        <v>0</v>
      </c>
      <c r="H49" s="15" t="s">
        <v>0</v>
      </c>
      <c r="I49" s="10" t="s">
        <v>79</v>
      </c>
      <c r="J49" s="14" t="s">
        <v>80</v>
      </c>
      <c r="K49" s="7" t="s">
        <v>0</v>
      </c>
    </row>
    <row r="50" spans="1:11" ht="12.75">
      <c r="A50" s="10" t="s">
        <v>133</v>
      </c>
      <c r="B50" s="10" t="s">
        <v>134</v>
      </c>
      <c r="C50" s="7" t="s">
        <v>135</v>
      </c>
      <c r="D50" s="7" t="s">
        <v>74</v>
      </c>
      <c r="E50" s="9">
        <v>6000</v>
      </c>
      <c r="F50" s="11">
        <v>0</v>
      </c>
      <c r="G50" s="9">
        <f>ROUND(SUM(E50*F50),2)</f>
        <v>0</v>
      </c>
      <c r="H50" s="15" t="s">
        <v>0</v>
      </c>
      <c r="I50" s="10" t="s">
        <v>79</v>
      </c>
      <c r="J50" s="14" t="s">
        <v>80</v>
      </c>
      <c r="K50" s="7" t="s">
        <v>0</v>
      </c>
    </row>
    <row r="51" spans="1:11" ht="12.75">
      <c r="A51" s="10" t="s">
        <v>136</v>
      </c>
      <c r="B51" s="10" t="s">
        <v>137</v>
      </c>
      <c r="C51" s="7" t="s">
        <v>138</v>
      </c>
      <c r="D51" s="7" t="s">
        <v>74</v>
      </c>
      <c r="E51" s="9">
        <v>6000</v>
      </c>
      <c r="F51" s="11">
        <v>0</v>
      </c>
      <c r="G51" s="9">
        <f>ROUND(SUM(E51*F51),2)</f>
        <v>0</v>
      </c>
      <c r="H51" s="15" t="s">
        <v>0</v>
      </c>
      <c r="I51" s="10" t="s">
        <v>79</v>
      </c>
      <c r="J51" s="14" t="s">
        <v>80</v>
      </c>
      <c r="K51" s="7" t="s">
        <v>0</v>
      </c>
    </row>
    <row r="52" spans="1:11" ht="12.75">
      <c r="A52" s="10" t="s">
        <v>139</v>
      </c>
      <c r="B52" s="10" t="s">
        <v>140</v>
      </c>
      <c r="C52" s="7" t="s">
        <v>141</v>
      </c>
      <c r="D52" s="7" t="s">
        <v>74</v>
      </c>
      <c r="E52" s="9">
        <v>6000</v>
      </c>
      <c r="F52" s="11">
        <v>0</v>
      </c>
      <c r="G52" s="9">
        <f>ROUND(SUM(E52*F52),2)</f>
        <v>0</v>
      </c>
      <c r="H52" s="15" t="s">
        <v>0</v>
      </c>
      <c r="I52" s="10" t="s">
        <v>79</v>
      </c>
      <c r="J52" s="14" t="s">
        <v>80</v>
      </c>
      <c r="K52" s="7" t="s">
        <v>0</v>
      </c>
    </row>
    <row r="53" spans="1:11" ht="12.75">
      <c r="A53" s="10" t="s">
        <v>142</v>
      </c>
      <c r="B53" s="10" t="s">
        <v>143</v>
      </c>
      <c r="C53" s="7" t="s">
        <v>144</v>
      </c>
      <c r="D53" s="7" t="s">
        <v>74</v>
      </c>
      <c r="E53" s="9">
        <v>1500</v>
      </c>
      <c r="F53" s="11">
        <v>0</v>
      </c>
      <c r="G53" s="9">
        <f>ROUND(SUM(E53*F53),2)</f>
        <v>0</v>
      </c>
      <c r="H53" s="15" t="s">
        <v>0</v>
      </c>
      <c r="I53" s="10" t="s">
        <v>79</v>
      </c>
      <c r="J53" s="14" t="s">
        <v>80</v>
      </c>
      <c r="K53" s="7" t="s">
        <v>0</v>
      </c>
    </row>
    <row r="54" spans="1:11" ht="12.75">
      <c r="A54" s="10" t="s">
        <v>145</v>
      </c>
      <c r="B54" s="10" t="s">
        <v>146</v>
      </c>
      <c r="C54" s="7" t="s">
        <v>147</v>
      </c>
      <c r="D54" s="7" t="s">
        <v>74</v>
      </c>
      <c r="E54" s="9">
        <v>2000</v>
      </c>
      <c r="F54" s="11">
        <v>0</v>
      </c>
      <c r="G54" s="9">
        <f>ROUND(SUM(E54*F54),2)</f>
        <v>0</v>
      </c>
      <c r="H54" s="15" t="s">
        <v>0</v>
      </c>
      <c r="I54" s="10" t="s">
        <v>79</v>
      </c>
      <c r="J54" s="14" t="s">
        <v>80</v>
      </c>
      <c r="K54" s="7" t="s">
        <v>0</v>
      </c>
    </row>
    <row r="55" spans="1:11" ht="12.75">
      <c r="A55" s="10" t="s">
        <v>148</v>
      </c>
      <c r="B55" s="10" t="s">
        <v>149</v>
      </c>
      <c r="C55" s="7" t="s">
        <v>150</v>
      </c>
      <c r="D55" s="7" t="s">
        <v>74</v>
      </c>
      <c r="E55" s="9">
        <v>2000</v>
      </c>
      <c r="F55" s="11">
        <v>0</v>
      </c>
      <c r="G55" s="9">
        <f>ROUND(SUM(E55*F55),2)</f>
        <v>0</v>
      </c>
      <c r="H55" s="15" t="s">
        <v>0</v>
      </c>
      <c r="I55" s="10" t="s">
        <v>79</v>
      </c>
      <c r="J55" s="14" t="s">
        <v>80</v>
      </c>
      <c r="K55" s="7" t="s">
        <v>0</v>
      </c>
    </row>
    <row r="56" spans="1:11" ht="12.75">
      <c r="A56" s="10" t="s">
        <v>151</v>
      </c>
      <c r="B56" s="10" t="s">
        <v>152</v>
      </c>
      <c r="C56" s="7" t="s">
        <v>153</v>
      </c>
      <c r="D56" s="7" t="s">
        <v>74</v>
      </c>
      <c r="E56" s="9">
        <v>3000</v>
      </c>
      <c r="F56" s="11">
        <v>0</v>
      </c>
      <c r="G56" s="9">
        <f>ROUND(SUM(E56*F56),2)</f>
        <v>0</v>
      </c>
      <c r="H56" s="15" t="s">
        <v>0</v>
      </c>
      <c r="I56" s="10" t="s">
        <v>79</v>
      </c>
      <c r="J56" s="14" t="s">
        <v>80</v>
      </c>
      <c r="K56" s="7" t="s">
        <v>0</v>
      </c>
    </row>
    <row r="57" spans="1:11" ht="12.75">
      <c r="A57" s="10" t="s">
        <v>154</v>
      </c>
      <c r="B57" s="10" t="s">
        <v>155</v>
      </c>
      <c r="C57" s="7" t="s">
        <v>156</v>
      </c>
      <c r="D57" s="7" t="s">
        <v>74</v>
      </c>
      <c r="E57" s="9">
        <v>1200</v>
      </c>
      <c r="F57" s="11">
        <v>0</v>
      </c>
      <c r="G57" s="9">
        <f>ROUND(SUM(E57*F57),2)</f>
        <v>0</v>
      </c>
      <c r="H57" s="15" t="s">
        <v>0</v>
      </c>
      <c r="I57" s="10" t="s">
        <v>79</v>
      </c>
      <c r="J57" s="14" t="s">
        <v>80</v>
      </c>
      <c r="K57" s="7" t="s">
        <v>0</v>
      </c>
    </row>
    <row r="58" spans="1:11" ht="12.75">
      <c r="A58" s="10" t="s">
        <v>157</v>
      </c>
      <c r="B58" s="10" t="s">
        <v>158</v>
      </c>
      <c r="C58" s="7" t="s">
        <v>159</v>
      </c>
      <c r="D58" s="7" t="s">
        <v>74</v>
      </c>
      <c r="E58" s="9">
        <v>10000</v>
      </c>
      <c r="F58" s="11">
        <v>0</v>
      </c>
      <c r="G58" s="9">
        <f>ROUND(SUM(E58*F58),2)</f>
        <v>0</v>
      </c>
      <c r="H58" s="15" t="s">
        <v>0</v>
      </c>
      <c r="I58" s="10" t="s">
        <v>79</v>
      </c>
      <c r="J58" s="14" t="s">
        <v>80</v>
      </c>
      <c r="K58" s="7" t="s">
        <v>0</v>
      </c>
    </row>
    <row r="59" spans="1:11" ht="12.75">
      <c r="A59" s="10" t="s">
        <v>160</v>
      </c>
      <c r="B59" s="10" t="s">
        <v>161</v>
      </c>
      <c r="C59" s="7" t="s">
        <v>162</v>
      </c>
      <c r="D59" s="7" t="s">
        <v>74</v>
      </c>
      <c r="E59" s="9">
        <v>3000</v>
      </c>
      <c r="F59" s="11">
        <v>0</v>
      </c>
      <c r="G59" s="9">
        <f>ROUND(SUM(E59*F59),2)</f>
        <v>0</v>
      </c>
      <c r="H59" s="15" t="s">
        <v>0</v>
      </c>
      <c r="I59" s="10" t="s">
        <v>79</v>
      </c>
      <c r="J59" s="14" t="s">
        <v>80</v>
      </c>
      <c r="K59" s="7" t="s">
        <v>0</v>
      </c>
    </row>
    <row r="60" spans="1:11" ht="12.75">
      <c r="A60" s="10" t="s">
        <v>163</v>
      </c>
      <c r="B60" s="10" t="s">
        <v>164</v>
      </c>
      <c r="C60" s="7" t="s">
        <v>165</v>
      </c>
      <c r="D60" s="7" t="s">
        <v>74</v>
      </c>
      <c r="E60" s="9">
        <v>2000</v>
      </c>
      <c r="F60" s="11">
        <v>0</v>
      </c>
      <c r="G60" s="9">
        <f>ROUND(SUM(E60*F60),2)</f>
        <v>0</v>
      </c>
      <c r="H60" s="15" t="s">
        <v>0</v>
      </c>
      <c r="I60" s="10" t="s">
        <v>79</v>
      </c>
      <c r="J60" s="14" t="s">
        <v>80</v>
      </c>
      <c r="K60" s="7" t="s">
        <v>0</v>
      </c>
    </row>
    <row r="61" spans="1:11" ht="12.75">
      <c r="A61" s="10" t="s">
        <v>166</v>
      </c>
      <c r="B61" s="10" t="s">
        <v>167</v>
      </c>
      <c r="C61" s="7" t="s">
        <v>168</v>
      </c>
      <c r="D61" s="7" t="s">
        <v>74</v>
      </c>
      <c r="E61" s="9">
        <v>1200</v>
      </c>
      <c r="F61" s="11">
        <v>0</v>
      </c>
      <c r="G61" s="9">
        <f>ROUND(SUM(E61*F61),2)</f>
        <v>0</v>
      </c>
      <c r="H61" s="15" t="s">
        <v>0</v>
      </c>
      <c r="I61" s="10" t="s">
        <v>79</v>
      </c>
      <c r="J61" s="14" t="s">
        <v>80</v>
      </c>
      <c r="K61" s="7" t="s">
        <v>0</v>
      </c>
    </row>
    <row r="62" spans="1:11" ht="12.75">
      <c r="A62" s="10" t="s">
        <v>169</v>
      </c>
      <c r="B62" s="10" t="s">
        <v>170</v>
      </c>
      <c r="C62" s="7" t="s">
        <v>171</v>
      </c>
      <c r="D62" s="7" t="s">
        <v>74</v>
      </c>
      <c r="E62" s="9">
        <v>2000</v>
      </c>
      <c r="F62" s="11">
        <v>0</v>
      </c>
      <c r="G62" s="9">
        <f>ROUND(SUM(E62*F62),2)</f>
        <v>0</v>
      </c>
      <c r="H62" s="15" t="s">
        <v>0</v>
      </c>
      <c r="I62" s="10" t="s">
        <v>79</v>
      </c>
      <c r="J62" s="14" t="s">
        <v>80</v>
      </c>
      <c r="K62" s="7" t="s">
        <v>0</v>
      </c>
    </row>
    <row r="63" spans="1:11" ht="12.75">
      <c r="A63" s="10" t="s">
        <v>172</v>
      </c>
      <c r="B63" s="10" t="s">
        <v>173</v>
      </c>
      <c r="C63" s="7" t="s">
        <v>174</v>
      </c>
      <c r="D63" s="7" t="s">
        <v>74</v>
      </c>
      <c r="E63" s="9">
        <v>1200</v>
      </c>
      <c r="F63" s="11">
        <v>0</v>
      </c>
      <c r="G63" s="9">
        <f>ROUND(SUM(E63*F63),2)</f>
        <v>0</v>
      </c>
      <c r="H63" s="15" t="s">
        <v>0</v>
      </c>
      <c r="I63" s="10" t="s">
        <v>79</v>
      </c>
      <c r="J63" s="14" t="s">
        <v>80</v>
      </c>
      <c r="K63" s="7" t="s">
        <v>0</v>
      </c>
    </row>
    <row r="64" spans="1:11" ht="12.75">
      <c r="A64" s="10" t="s">
        <v>175</v>
      </c>
      <c r="B64" s="10" t="s">
        <v>176</v>
      </c>
      <c r="C64" s="7" t="s">
        <v>177</v>
      </c>
      <c r="D64" s="7" t="s">
        <v>74</v>
      </c>
      <c r="E64" s="9">
        <v>12000</v>
      </c>
      <c r="F64" s="11">
        <v>0</v>
      </c>
      <c r="G64" s="9">
        <f>ROUND(SUM(E64*F64),2)</f>
        <v>0</v>
      </c>
      <c r="H64" s="15" t="s">
        <v>0</v>
      </c>
      <c r="I64" s="10" t="s">
        <v>79</v>
      </c>
      <c r="J64" s="14" t="s">
        <v>80</v>
      </c>
      <c r="K64" s="9">
        <f>SUM(G29:G64)</f>
        <v>0</v>
      </c>
    </row>
    <row r="65" spans="1:11" ht="12.75">
      <c r="A65" s="10" t="s">
        <v>178</v>
      </c>
      <c r="B65" s="10" t="s">
        <v>32</v>
      </c>
      <c r="C65" s="7" t="s">
        <v>179</v>
      </c>
      <c r="D65" s="7" t="s">
        <v>74</v>
      </c>
      <c r="E65" s="9">
        <v>7000</v>
      </c>
      <c r="F65" s="11">
        <v>0</v>
      </c>
      <c r="G65" s="9">
        <f>ROUND(SUM(E65*F65),2)</f>
        <v>0</v>
      </c>
      <c r="H65" s="15" t="s">
        <v>0</v>
      </c>
      <c r="I65" s="10" t="s">
        <v>180</v>
      </c>
      <c r="J65" s="14" t="s">
        <v>181</v>
      </c>
      <c r="K65" s="9">
        <f>SUM(G65:G65)</f>
        <v>0</v>
      </c>
    </row>
    <row r="66" spans="1:11" ht="12.75">
      <c r="A66" s="10" t="s">
        <v>182</v>
      </c>
      <c r="B66" s="10" t="s">
        <v>32</v>
      </c>
      <c r="C66" s="7" t="s">
        <v>183</v>
      </c>
      <c r="D66" s="7" t="s">
        <v>74</v>
      </c>
      <c r="E66" s="9">
        <v>1000</v>
      </c>
      <c r="F66" s="11">
        <v>0</v>
      </c>
      <c r="G66" s="9">
        <f>ROUND(SUM(E66*F66),2)</f>
        <v>0</v>
      </c>
      <c r="H66" s="15" t="s">
        <v>0</v>
      </c>
      <c r="I66" s="10" t="s">
        <v>184</v>
      </c>
      <c r="J66" s="14" t="s">
        <v>185</v>
      </c>
      <c r="K66" s="7" t="s">
        <v>0</v>
      </c>
    </row>
    <row r="67" spans="1:11" ht="12.75">
      <c r="A67" s="10" t="s">
        <v>186</v>
      </c>
      <c r="B67" s="10" t="s">
        <v>38</v>
      </c>
      <c r="C67" s="7" t="s">
        <v>187</v>
      </c>
      <c r="D67" s="7" t="s">
        <v>74</v>
      </c>
      <c r="E67" s="9">
        <v>4000</v>
      </c>
      <c r="F67" s="11">
        <v>0</v>
      </c>
      <c r="G67" s="9">
        <f>ROUND(SUM(E67*F67),2)</f>
        <v>0</v>
      </c>
      <c r="H67" s="15" t="s">
        <v>0</v>
      </c>
      <c r="I67" s="10" t="s">
        <v>184</v>
      </c>
      <c r="J67" s="14" t="s">
        <v>185</v>
      </c>
      <c r="K67" s="7" t="s">
        <v>0</v>
      </c>
    </row>
    <row r="68" spans="1:11" ht="12.75">
      <c r="A68" s="10" t="s">
        <v>188</v>
      </c>
      <c r="B68" s="10" t="s">
        <v>42</v>
      </c>
      <c r="C68" s="7" t="s">
        <v>189</v>
      </c>
      <c r="D68" s="7" t="s">
        <v>74</v>
      </c>
      <c r="E68" s="9">
        <v>4000</v>
      </c>
      <c r="F68" s="11">
        <v>0</v>
      </c>
      <c r="G68" s="9">
        <f>ROUND(SUM(E68*F68),2)</f>
        <v>0</v>
      </c>
      <c r="H68" s="15" t="s">
        <v>0</v>
      </c>
      <c r="I68" s="10" t="s">
        <v>184</v>
      </c>
      <c r="J68" s="14" t="s">
        <v>185</v>
      </c>
      <c r="K68" s="9">
        <f>SUM(G66:G68)</f>
        <v>0</v>
      </c>
    </row>
    <row r="69" spans="1:11" ht="12.75">
      <c r="A69" s="10" t="s">
        <v>190</v>
      </c>
      <c r="B69" s="10" t="s">
        <v>32</v>
      </c>
      <c r="C69" s="7" t="s">
        <v>191</v>
      </c>
      <c r="D69" s="7" t="s">
        <v>74</v>
      </c>
      <c r="E69" s="9">
        <v>1000</v>
      </c>
      <c r="F69" s="11">
        <v>0</v>
      </c>
      <c r="G69" s="9">
        <f>ROUND(SUM(E69*F69),2)</f>
        <v>0</v>
      </c>
      <c r="H69" s="15" t="s">
        <v>0</v>
      </c>
      <c r="I69" s="10" t="s">
        <v>192</v>
      </c>
      <c r="J69" s="14" t="s">
        <v>193</v>
      </c>
      <c r="K69" s="7" t="s">
        <v>0</v>
      </c>
    </row>
    <row r="70" spans="1:11" ht="12.75">
      <c r="A70" s="10" t="s">
        <v>194</v>
      </c>
      <c r="B70" s="10" t="s">
        <v>38</v>
      </c>
      <c r="C70" s="7" t="s">
        <v>195</v>
      </c>
      <c r="D70" s="7" t="s">
        <v>74</v>
      </c>
      <c r="E70" s="9">
        <v>4000</v>
      </c>
      <c r="F70" s="11">
        <v>0</v>
      </c>
      <c r="G70" s="9">
        <f>ROUND(SUM(E70*F70),2)</f>
        <v>0</v>
      </c>
      <c r="H70" s="15" t="s">
        <v>0</v>
      </c>
      <c r="I70" s="10" t="s">
        <v>192</v>
      </c>
      <c r="J70" s="14" t="s">
        <v>193</v>
      </c>
      <c r="K70" s="7" t="s">
        <v>0</v>
      </c>
    </row>
    <row r="71" spans="1:11" ht="12.75">
      <c r="A71" s="10" t="s">
        <v>196</v>
      </c>
      <c r="B71" s="10" t="s">
        <v>42</v>
      </c>
      <c r="C71" s="7" t="s">
        <v>197</v>
      </c>
      <c r="D71" s="7" t="s">
        <v>74</v>
      </c>
      <c r="E71" s="9">
        <v>1500</v>
      </c>
      <c r="F71" s="11">
        <v>0</v>
      </c>
      <c r="G71" s="9">
        <f>ROUND(SUM(E71*F71),2)</f>
        <v>0</v>
      </c>
      <c r="H71" s="15" t="s">
        <v>0</v>
      </c>
      <c r="I71" s="10" t="s">
        <v>192</v>
      </c>
      <c r="J71" s="14" t="s">
        <v>193</v>
      </c>
      <c r="K71" s="7" t="s">
        <v>0</v>
      </c>
    </row>
    <row r="72" spans="1:11" ht="12.75">
      <c r="A72" s="10" t="s">
        <v>198</v>
      </c>
      <c r="B72" s="10" t="s">
        <v>45</v>
      </c>
      <c r="C72" s="7" t="s">
        <v>199</v>
      </c>
      <c r="D72" s="7" t="s">
        <v>74</v>
      </c>
      <c r="E72" s="9">
        <v>1000</v>
      </c>
      <c r="F72" s="11">
        <v>0</v>
      </c>
      <c r="G72" s="9">
        <f>ROUND(SUM(E72*F72),2)</f>
        <v>0</v>
      </c>
      <c r="H72" s="15" t="s">
        <v>0</v>
      </c>
      <c r="I72" s="10" t="s">
        <v>192</v>
      </c>
      <c r="J72" s="14" t="s">
        <v>193</v>
      </c>
      <c r="K72" s="7" t="s">
        <v>0</v>
      </c>
    </row>
    <row r="73" spans="1:11" ht="12.75">
      <c r="A73" s="10" t="s">
        <v>200</v>
      </c>
      <c r="B73" s="10" t="s">
        <v>48</v>
      </c>
      <c r="C73" s="7" t="s">
        <v>201</v>
      </c>
      <c r="D73" s="7" t="s">
        <v>74</v>
      </c>
      <c r="E73" s="9">
        <v>3000</v>
      </c>
      <c r="F73" s="11">
        <v>0</v>
      </c>
      <c r="G73" s="9">
        <f>ROUND(SUM(E73*F73),2)</f>
        <v>0</v>
      </c>
      <c r="H73" s="15" t="s">
        <v>0</v>
      </c>
      <c r="I73" s="10" t="s">
        <v>192</v>
      </c>
      <c r="J73" s="14" t="s">
        <v>193</v>
      </c>
      <c r="K73" s="7" t="s">
        <v>0</v>
      </c>
    </row>
    <row r="74" spans="1:11" ht="12.75">
      <c r="A74" s="10" t="s">
        <v>202</v>
      </c>
      <c r="B74" s="10" t="s">
        <v>64</v>
      </c>
      <c r="C74" s="7" t="s">
        <v>203</v>
      </c>
      <c r="D74" s="7" t="s">
        <v>74</v>
      </c>
      <c r="E74" s="9">
        <v>2000</v>
      </c>
      <c r="F74" s="11">
        <v>0</v>
      </c>
      <c r="G74" s="9">
        <f>ROUND(SUM(E74*F74),2)</f>
        <v>0</v>
      </c>
      <c r="H74" s="15" t="s">
        <v>0</v>
      </c>
      <c r="I74" s="10" t="s">
        <v>192</v>
      </c>
      <c r="J74" s="14" t="s">
        <v>193</v>
      </c>
      <c r="K74" s="7" t="s">
        <v>0</v>
      </c>
    </row>
    <row r="75" spans="1:11" ht="12.75">
      <c r="A75" s="10" t="s">
        <v>204</v>
      </c>
      <c r="B75" s="10" t="s">
        <v>67</v>
      </c>
      <c r="C75" s="7" t="s">
        <v>205</v>
      </c>
      <c r="D75" s="7" t="s">
        <v>74</v>
      </c>
      <c r="E75" s="9">
        <v>4000</v>
      </c>
      <c r="F75" s="11">
        <v>0</v>
      </c>
      <c r="G75" s="9">
        <f>ROUND(SUM(E75*F75),2)</f>
        <v>0</v>
      </c>
      <c r="H75" s="15" t="s">
        <v>0</v>
      </c>
      <c r="I75" s="10" t="s">
        <v>192</v>
      </c>
      <c r="J75" s="14" t="s">
        <v>193</v>
      </c>
      <c r="K75" s="9">
        <f>SUM(G69:G75)</f>
        <v>0</v>
      </c>
    </row>
    <row r="76" spans="1:11" ht="12.75">
      <c r="A76" s="10" t="s">
        <v>206</v>
      </c>
      <c r="B76" s="10" t="s">
        <v>32</v>
      </c>
      <c r="C76" s="7" t="s">
        <v>207</v>
      </c>
      <c r="D76" s="7" t="s">
        <v>74</v>
      </c>
      <c r="E76" s="9">
        <v>8000</v>
      </c>
      <c r="F76" s="11">
        <v>0</v>
      </c>
      <c r="G76" s="9">
        <f>ROUND(SUM(E76*F76),2)</f>
        <v>0</v>
      </c>
      <c r="H76" s="15" t="s">
        <v>0</v>
      </c>
      <c r="I76" s="10" t="s">
        <v>208</v>
      </c>
      <c r="J76" s="14" t="s">
        <v>209</v>
      </c>
      <c r="K76" s="9">
        <f>SUM(G76:G76)</f>
        <v>0</v>
      </c>
    </row>
    <row r="77" spans="1:11" ht="12.75">
      <c r="A77" s="10" t="s">
        <v>210</v>
      </c>
      <c r="B77" s="10" t="s">
        <v>32</v>
      </c>
      <c r="C77" s="7" t="s">
        <v>211</v>
      </c>
      <c r="D77" s="7" t="s">
        <v>34</v>
      </c>
      <c r="E77" s="9">
        <v>5</v>
      </c>
      <c r="F77" s="11">
        <v>0</v>
      </c>
      <c r="G77" s="9">
        <f>ROUND(SUM(E77*F77),2)</f>
        <v>0</v>
      </c>
      <c r="H77" s="15" t="s">
        <v>0</v>
      </c>
      <c r="I77" s="10" t="s">
        <v>212</v>
      </c>
      <c r="J77" s="14" t="s">
        <v>213</v>
      </c>
      <c r="K77" s="7" t="s">
        <v>0</v>
      </c>
    </row>
    <row r="78" spans="1:11" ht="12.75">
      <c r="A78" s="10" t="s">
        <v>214</v>
      </c>
      <c r="B78" s="10" t="s">
        <v>38</v>
      </c>
      <c r="C78" s="7" t="s">
        <v>215</v>
      </c>
      <c r="D78" s="7" t="s">
        <v>34</v>
      </c>
      <c r="E78" s="9">
        <v>10</v>
      </c>
      <c r="F78" s="11">
        <v>0</v>
      </c>
      <c r="G78" s="9">
        <f>ROUND(SUM(E78*F78),2)</f>
        <v>0</v>
      </c>
      <c r="H78" s="15" t="s">
        <v>0</v>
      </c>
      <c r="I78" s="10" t="s">
        <v>212</v>
      </c>
      <c r="J78" s="14" t="s">
        <v>213</v>
      </c>
      <c r="K78" s="7" t="s">
        <v>0</v>
      </c>
    </row>
    <row r="79" spans="1:11" ht="12.75">
      <c r="A79" s="10" t="s">
        <v>216</v>
      </c>
      <c r="B79" s="10" t="s">
        <v>42</v>
      </c>
      <c r="C79" s="7" t="s">
        <v>217</v>
      </c>
      <c r="D79" s="7" t="s">
        <v>34</v>
      </c>
      <c r="E79" s="9">
        <v>10</v>
      </c>
      <c r="F79" s="11">
        <v>0</v>
      </c>
      <c r="G79" s="9">
        <f>ROUND(SUM(E79*F79),2)</f>
        <v>0</v>
      </c>
      <c r="H79" s="15" t="s">
        <v>0</v>
      </c>
      <c r="I79" s="10" t="s">
        <v>212</v>
      </c>
      <c r="J79" s="14" t="s">
        <v>213</v>
      </c>
      <c r="K79" s="9">
        <f>SUM(G77:G79)</f>
        <v>0</v>
      </c>
    </row>
    <row r="80" spans="1:11" ht="12.75">
      <c r="A80" s="10" t="s">
        <v>218</v>
      </c>
      <c r="B80" s="10" t="s">
        <v>32</v>
      </c>
      <c r="C80" s="7" t="s">
        <v>219</v>
      </c>
      <c r="D80" s="7" t="s">
        <v>34</v>
      </c>
      <c r="E80" s="9">
        <v>5</v>
      </c>
      <c r="F80" s="11">
        <v>0</v>
      </c>
      <c r="G80" s="9">
        <f>ROUND(SUM(E80*F80),2)</f>
        <v>0</v>
      </c>
      <c r="H80" s="15" t="s">
        <v>0</v>
      </c>
      <c r="I80" s="10" t="s">
        <v>220</v>
      </c>
      <c r="J80" s="14" t="s">
        <v>221</v>
      </c>
      <c r="K80" s="7" t="s">
        <v>0</v>
      </c>
    </row>
    <row r="81" spans="1:11" ht="12.75">
      <c r="A81" s="10" t="s">
        <v>222</v>
      </c>
      <c r="B81" s="10" t="s">
        <v>38</v>
      </c>
      <c r="C81" s="7" t="s">
        <v>223</v>
      </c>
      <c r="D81" s="7" t="s">
        <v>224</v>
      </c>
      <c r="E81" s="9">
        <v>12</v>
      </c>
      <c r="F81" s="11">
        <v>0</v>
      </c>
      <c r="G81" s="9">
        <f>ROUND(SUM(E81*F81),2)</f>
        <v>0</v>
      </c>
      <c r="H81" s="15" t="s">
        <v>0</v>
      </c>
      <c r="I81" s="10" t="s">
        <v>220</v>
      </c>
      <c r="J81" s="14" t="s">
        <v>221</v>
      </c>
      <c r="K81" s="7" t="s">
        <v>0</v>
      </c>
    </row>
    <row r="82" spans="1:11" ht="12.75">
      <c r="A82" s="10" t="s">
        <v>225</v>
      </c>
      <c r="B82" s="10" t="s">
        <v>42</v>
      </c>
      <c r="C82" s="7" t="s">
        <v>226</v>
      </c>
      <c r="D82" s="7" t="s">
        <v>224</v>
      </c>
      <c r="E82" s="9">
        <v>24</v>
      </c>
      <c r="F82" s="11">
        <v>0</v>
      </c>
      <c r="G82" s="9">
        <f>ROUND(SUM(E82*F82),2)</f>
        <v>0</v>
      </c>
      <c r="H82" s="15" t="s">
        <v>0</v>
      </c>
      <c r="I82" s="10" t="s">
        <v>220</v>
      </c>
      <c r="J82" s="14" t="s">
        <v>221</v>
      </c>
      <c r="K82" s="7" t="s">
        <v>0</v>
      </c>
    </row>
    <row r="83" spans="1:11" ht="12.75">
      <c r="A83" s="10" t="s">
        <v>227</v>
      </c>
      <c r="B83" s="10" t="s">
        <v>45</v>
      </c>
      <c r="C83" s="7" t="s">
        <v>228</v>
      </c>
      <c r="D83" s="7" t="s">
        <v>224</v>
      </c>
      <c r="E83" s="9">
        <v>24</v>
      </c>
      <c r="F83" s="11">
        <v>0</v>
      </c>
      <c r="G83" s="9">
        <f>ROUND(SUM(E83*F83),2)</f>
        <v>0</v>
      </c>
      <c r="H83" s="15" t="s">
        <v>0</v>
      </c>
      <c r="I83" s="10" t="s">
        <v>220</v>
      </c>
      <c r="J83" s="14" t="s">
        <v>221</v>
      </c>
      <c r="K83" s="9">
        <f>SUM(G80:G83)</f>
        <v>0</v>
      </c>
    </row>
    <row r="84" spans="1:11" ht="12.75">
      <c r="A84" s="10" t="s">
        <v>229</v>
      </c>
      <c r="B84" s="10" t="s">
        <v>32</v>
      </c>
      <c r="C84" s="7" t="s">
        <v>230</v>
      </c>
      <c r="D84" s="7" t="s">
        <v>34</v>
      </c>
      <c r="E84" s="9">
        <v>40</v>
      </c>
      <c r="F84" s="11">
        <v>0</v>
      </c>
      <c r="G84" s="9">
        <f>ROUND(SUM(E84*F84),2)</f>
        <v>0</v>
      </c>
      <c r="H84" s="15" t="s">
        <v>0</v>
      </c>
      <c r="I84" s="10" t="s">
        <v>231</v>
      </c>
      <c r="J84" s="14" t="s">
        <v>232</v>
      </c>
      <c r="K84" s="7" t="s">
        <v>0</v>
      </c>
    </row>
    <row r="85" spans="1:11" ht="12.75">
      <c r="A85" s="10" t="s">
        <v>233</v>
      </c>
      <c r="B85" s="10" t="s">
        <v>38</v>
      </c>
      <c r="C85" s="7" t="s">
        <v>234</v>
      </c>
      <c r="D85" s="7" t="s">
        <v>34</v>
      </c>
      <c r="E85" s="9">
        <v>40</v>
      </c>
      <c r="F85" s="11">
        <v>0</v>
      </c>
      <c r="G85" s="9">
        <f>ROUND(SUM(E85*F85),2)</f>
        <v>0</v>
      </c>
      <c r="H85" s="15" t="s">
        <v>0</v>
      </c>
      <c r="I85" s="10" t="s">
        <v>231</v>
      </c>
      <c r="J85" s="14" t="s">
        <v>232</v>
      </c>
      <c r="K85" s="7" t="s">
        <v>0</v>
      </c>
    </row>
    <row r="86" spans="1:11" ht="12.75">
      <c r="A86" s="10" t="s">
        <v>235</v>
      </c>
      <c r="B86" s="10" t="s">
        <v>42</v>
      </c>
      <c r="C86" s="7" t="s">
        <v>236</v>
      </c>
      <c r="D86" s="7" t="s">
        <v>34</v>
      </c>
      <c r="E86" s="9">
        <v>40</v>
      </c>
      <c r="F86" s="11">
        <v>0</v>
      </c>
      <c r="G86" s="9">
        <f>ROUND(SUM(E86*F86),2)</f>
        <v>0</v>
      </c>
      <c r="H86" s="15" t="s">
        <v>0</v>
      </c>
      <c r="I86" s="10" t="s">
        <v>231</v>
      </c>
      <c r="J86" s="14" t="s">
        <v>232</v>
      </c>
      <c r="K86" s="7" t="s">
        <v>0</v>
      </c>
    </row>
    <row r="87" spans="1:11" ht="12.75">
      <c r="A87" s="10" t="s">
        <v>237</v>
      </c>
      <c r="B87" s="10" t="s">
        <v>45</v>
      </c>
      <c r="C87" s="7" t="s">
        <v>238</v>
      </c>
      <c r="D87" s="7" t="s">
        <v>34</v>
      </c>
      <c r="E87" s="9">
        <v>60</v>
      </c>
      <c r="F87" s="11">
        <v>0</v>
      </c>
      <c r="G87" s="9">
        <f>ROUND(SUM(E87*F87),2)</f>
        <v>0</v>
      </c>
      <c r="H87" s="15" t="s">
        <v>0</v>
      </c>
      <c r="I87" s="10" t="s">
        <v>231</v>
      </c>
      <c r="J87" s="14" t="s">
        <v>232</v>
      </c>
      <c r="K87" s="7" t="s">
        <v>0</v>
      </c>
    </row>
    <row r="88" spans="1:11" ht="12.75">
      <c r="A88" s="10" t="s">
        <v>239</v>
      </c>
      <c r="B88" s="10" t="s">
        <v>48</v>
      </c>
      <c r="C88" s="7" t="s">
        <v>240</v>
      </c>
      <c r="D88" s="7" t="s">
        <v>34</v>
      </c>
      <c r="E88" s="9">
        <v>60</v>
      </c>
      <c r="F88" s="11">
        <v>0</v>
      </c>
      <c r="G88" s="9">
        <f>ROUND(SUM(E88*F88),2)</f>
        <v>0</v>
      </c>
      <c r="H88" s="15" t="s">
        <v>0</v>
      </c>
      <c r="I88" s="10" t="s">
        <v>231</v>
      </c>
      <c r="J88" s="14" t="s">
        <v>232</v>
      </c>
      <c r="K88" s="9">
        <f>SUM(G84:G88)</f>
        <v>0</v>
      </c>
    </row>
    <row r="89" spans="1:11" ht="12.75">
      <c r="A89" s="10" t="s">
        <v>241</v>
      </c>
      <c r="B89" s="10" t="s">
        <v>32</v>
      </c>
      <c r="C89" s="7" t="s">
        <v>242</v>
      </c>
      <c r="D89" s="7" t="s">
        <v>56</v>
      </c>
      <c r="E89" s="9">
        <v>10</v>
      </c>
      <c r="F89" s="11">
        <v>0</v>
      </c>
      <c r="G89" s="9">
        <f>ROUND(SUM(E89*F89),2)</f>
        <v>0</v>
      </c>
      <c r="H89" s="15" t="s">
        <v>0</v>
      </c>
      <c r="I89" s="10" t="s">
        <v>243</v>
      </c>
      <c r="J89" s="14" t="s">
        <v>244</v>
      </c>
      <c r="K89" s="9">
        <f>SUM(G89:G89)</f>
        <v>0</v>
      </c>
    </row>
    <row r="90" spans="1:11" ht="12.75">
      <c r="A90" s="10" t="s">
        <v>245</v>
      </c>
      <c r="B90" s="10" t="s">
        <v>32</v>
      </c>
      <c r="C90" s="7" t="s">
        <v>246</v>
      </c>
      <c r="D90" s="7" t="s">
        <v>247</v>
      </c>
      <c r="E90" s="9">
        <v>60</v>
      </c>
      <c r="F90" s="11">
        <v>0</v>
      </c>
      <c r="G90" s="9">
        <f>ROUND(SUM(E90*F90),2)</f>
        <v>0</v>
      </c>
      <c r="H90" s="15" t="s">
        <v>0</v>
      </c>
      <c r="I90" s="10" t="s">
        <v>248</v>
      </c>
      <c r="J90" s="14" t="s">
        <v>249</v>
      </c>
      <c r="K90" s="7" t="s">
        <v>0</v>
      </c>
    </row>
    <row r="91" spans="1:11" ht="12.75">
      <c r="A91" s="10" t="s">
        <v>250</v>
      </c>
      <c r="B91" s="10" t="s">
        <v>38</v>
      </c>
      <c r="C91" s="7" t="s">
        <v>251</v>
      </c>
      <c r="D91" s="7" t="s">
        <v>247</v>
      </c>
      <c r="E91" s="9">
        <v>40</v>
      </c>
      <c r="F91" s="11">
        <v>0</v>
      </c>
      <c r="G91" s="9">
        <f>ROUND(SUM(E91*F91),2)</f>
        <v>0</v>
      </c>
      <c r="H91" s="15" t="s">
        <v>0</v>
      </c>
      <c r="I91" s="10" t="s">
        <v>248</v>
      </c>
      <c r="J91" s="14" t="s">
        <v>249</v>
      </c>
      <c r="K91" s="9">
        <f>SUM(G90:G91)</f>
        <v>0</v>
      </c>
    </row>
    <row r="92" spans="1:11" ht="12.75">
      <c r="A92" s="10" t="s">
        <v>252</v>
      </c>
      <c r="B92" s="10" t="s">
        <v>32</v>
      </c>
      <c r="C92" s="7" t="s">
        <v>253</v>
      </c>
      <c r="D92" s="7" t="s">
        <v>247</v>
      </c>
      <c r="E92" s="9">
        <v>5</v>
      </c>
      <c r="F92" s="11">
        <v>0</v>
      </c>
      <c r="G92" s="9">
        <f>ROUND(SUM(E92*F92),2)</f>
        <v>0</v>
      </c>
      <c r="H92" s="15" t="s">
        <v>0</v>
      </c>
      <c r="I92" s="10" t="s">
        <v>254</v>
      </c>
      <c r="J92" s="14" t="s">
        <v>255</v>
      </c>
      <c r="K92" s="7" t="s">
        <v>0</v>
      </c>
    </row>
    <row r="93" spans="1:11" ht="12.75">
      <c r="A93" s="10" t="s">
        <v>256</v>
      </c>
      <c r="B93" s="10" t="s">
        <v>38</v>
      </c>
      <c r="C93" s="7" t="s">
        <v>257</v>
      </c>
      <c r="D93" s="7" t="s">
        <v>247</v>
      </c>
      <c r="E93" s="9">
        <v>5</v>
      </c>
      <c r="F93" s="11">
        <v>0</v>
      </c>
      <c r="G93" s="9">
        <f>ROUND(SUM(E93*F93),2)</f>
        <v>0</v>
      </c>
      <c r="H93" s="15" t="s">
        <v>0</v>
      </c>
      <c r="I93" s="10" t="s">
        <v>254</v>
      </c>
      <c r="J93" s="14" t="s">
        <v>255</v>
      </c>
      <c r="K93" s="7" t="s">
        <v>0</v>
      </c>
    </row>
    <row r="94" spans="1:11" ht="12.75">
      <c r="A94" s="10" t="s">
        <v>258</v>
      </c>
      <c r="B94" s="10" t="s">
        <v>42</v>
      </c>
      <c r="C94" s="7" t="s">
        <v>259</v>
      </c>
      <c r="D94" s="7" t="s">
        <v>247</v>
      </c>
      <c r="E94" s="9">
        <v>20</v>
      </c>
      <c r="F94" s="11">
        <v>0</v>
      </c>
      <c r="G94" s="9">
        <f>ROUND(SUM(E94*F94),2)</f>
        <v>0</v>
      </c>
      <c r="H94" s="15" t="s">
        <v>0</v>
      </c>
      <c r="I94" s="10" t="s">
        <v>254</v>
      </c>
      <c r="J94" s="14" t="s">
        <v>255</v>
      </c>
      <c r="K94" s="7" t="s">
        <v>0</v>
      </c>
    </row>
    <row r="95" spans="1:11" ht="12.75">
      <c r="A95" s="10" t="s">
        <v>260</v>
      </c>
      <c r="B95" s="10" t="s">
        <v>45</v>
      </c>
      <c r="C95" s="7" t="s">
        <v>261</v>
      </c>
      <c r="D95" s="7" t="s">
        <v>247</v>
      </c>
      <c r="E95" s="9">
        <v>10</v>
      </c>
      <c r="F95" s="11">
        <v>0</v>
      </c>
      <c r="G95" s="9">
        <f>ROUND(SUM(E95*F95),2)</f>
        <v>0</v>
      </c>
      <c r="H95" s="15" t="s">
        <v>0</v>
      </c>
      <c r="I95" s="10" t="s">
        <v>254</v>
      </c>
      <c r="J95" s="14" t="s">
        <v>255</v>
      </c>
      <c r="K95" s="7" t="s">
        <v>0</v>
      </c>
    </row>
    <row r="96" spans="1:11" ht="12.75">
      <c r="A96" s="10" t="s">
        <v>262</v>
      </c>
      <c r="B96" s="10" t="s">
        <v>48</v>
      </c>
      <c r="C96" s="7" t="s">
        <v>263</v>
      </c>
      <c r="D96" s="7" t="s">
        <v>247</v>
      </c>
      <c r="E96" s="9">
        <v>10</v>
      </c>
      <c r="F96" s="11">
        <v>0</v>
      </c>
      <c r="G96" s="9">
        <f>ROUND(SUM(E96*F96),2)</f>
        <v>0</v>
      </c>
      <c r="H96" s="15" t="s">
        <v>0</v>
      </c>
      <c r="I96" s="10" t="s">
        <v>254</v>
      </c>
      <c r="J96" s="14" t="s">
        <v>255</v>
      </c>
      <c r="K96" s="7" t="s">
        <v>0</v>
      </c>
    </row>
    <row r="97" spans="1:11" ht="12.75">
      <c r="A97" s="10" t="s">
        <v>264</v>
      </c>
      <c r="B97" s="10" t="s">
        <v>64</v>
      </c>
      <c r="C97" s="7" t="s">
        <v>265</v>
      </c>
      <c r="D97" s="7" t="s">
        <v>247</v>
      </c>
      <c r="E97" s="9">
        <v>10</v>
      </c>
      <c r="F97" s="11">
        <v>0</v>
      </c>
      <c r="G97" s="9">
        <f>ROUND(SUM(E97*F97),2)</f>
        <v>0</v>
      </c>
      <c r="H97" s="15" t="s">
        <v>0</v>
      </c>
      <c r="I97" s="10" t="s">
        <v>254</v>
      </c>
      <c r="J97" s="14" t="s">
        <v>255</v>
      </c>
      <c r="K97" s="7" t="s">
        <v>0</v>
      </c>
    </row>
    <row r="98" spans="1:11" ht="12.75">
      <c r="A98" s="10" t="s">
        <v>266</v>
      </c>
      <c r="B98" s="10" t="s">
        <v>67</v>
      </c>
      <c r="C98" s="7" t="s">
        <v>267</v>
      </c>
      <c r="D98" s="7" t="s">
        <v>56</v>
      </c>
      <c r="E98" s="9">
        <v>10</v>
      </c>
      <c r="F98" s="11">
        <v>0</v>
      </c>
      <c r="G98" s="9">
        <f>ROUND(SUM(E98*F98),2)</f>
        <v>0</v>
      </c>
      <c r="H98" s="15" t="s">
        <v>0</v>
      </c>
      <c r="I98" s="10" t="s">
        <v>254</v>
      </c>
      <c r="J98" s="14" t="s">
        <v>255</v>
      </c>
      <c r="K98" s="9">
        <f>SUM(G92:G98)</f>
        <v>0</v>
      </c>
    </row>
    <row r="99" spans="1:11" ht="12.75">
      <c r="A99" s="10" t="s">
        <v>268</v>
      </c>
      <c r="B99" s="10" t="s">
        <v>32</v>
      </c>
      <c r="C99" s="7" t="s">
        <v>269</v>
      </c>
      <c r="D99" s="7" t="s">
        <v>224</v>
      </c>
      <c r="E99" s="9">
        <v>30</v>
      </c>
      <c r="F99" s="11">
        <v>0</v>
      </c>
      <c r="G99" s="9">
        <f>ROUND(SUM(E99*F99),2)</f>
        <v>0</v>
      </c>
      <c r="H99" s="15" t="s">
        <v>0</v>
      </c>
      <c r="I99" s="10" t="s">
        <v>270</v>
      </c>
      <c r="J99" s="14" t="s">
        <v>271</v>
      </c>
      <c r="K99" s="9">
        <f>SUM(G99:G99)</f>
        <v>0</v>
      </c>
    </row>
    <row r="100" spans="1:11" ht="12.75">
      <c r="A100" s="10" t="s">
        <v>272</v>
      </c>
      <c r="B100" s="10" t="s">
        <v>32</v>
      </c>
      <c r="C100" s="7" t="s">
        <v>273</v>
      </c>
      <c r="D100" s="7" t="s">
        <v>56</v>
      </c>
      <c r="E100" s="9">
        <v>50</v>
      </c>
      <c r="F100" s="11">
        <v>0</v>
      </c>
      <c r="G100" s="9">
        <f>ROUND(SUM(E100*F100),2)</f>
        <v>0</v>
      </c>
      <c r="H100" s="15" t="s">
        <v>0</v>
      </c>
      <c r="I100" s="10" t="s">
        <v>274</v>
      </c>
      <c r="J100" s="14" t="s">
        <v>275</v>
      </c>
      <c r="K100" s="7" t="s">
        <v>0</v>
      </c>
    </row>
    <row r="101" spans="1:11" ht="12.75">
      <c r="A101" s="10" t="s">
        <v>276</v>
      </c>
      <c r="B101" s="10" t="s">
        <v>38</v>
      </c>
      <c r="C101" s="7" t="s">
        <v>277</v>
      </c>
      <c r="D101" s="7" t="s">
        <v>56</v>
      </c>
      <c r="E101" s="9">
        <v>10</v>
      </c>
      <c r="F101" s="11">
        <v>0</v>
      </c>
      <c r="G101" s="9">
        <f>ROUND(SUM(E101*F101),2)</f>
        <v>0</v>
      </c>
      <c r="H101" s="15" t="s">
        <v>0</v>
      </c>
      <c r="I101" s="10" t="s">
        <v>274</v>
      </c>
      <c r="J101" s="14" t="s">
        <v>275</v>
      </c>
      <c r="K101" s="9">
        <f>SUM(G100:G101)</f>
        <v>0</v>
      </c>
    </row>
    <row r="102" spans="1:11" ht="12.75">
      <c r="A102" s="10" t="s">
        <v>278</v>
      </c>
      <c r="B102" s="10" t="s">
        <v>32</v>
      </c>
      <c r="C102" s="7" t="s">
        <v>279</v>
      </c>
      <c r="D102" s="7" t="s">
        <v>23</v>
      </c>
      <c r="E102" s="9">
        <v>10</v>
      </c>
      <c r="F102" s="11">
        <v>0</v>
      </c>
      <c r="G102" s="9">
        <f>ROUND(SUM(E102*F102),2)</f>
        <v>0</v>
      </c>
      <c r="H102" s="15" t="s">
        <v>0</v>
      </c>
      <c r="I102" s="10" t="s">
        <v>280</v>
      </c>
      <c r="J102" s="14" t="s">
        <v>281</v>
      </c>
      <c r="K102" s="7" t="s">
        <v>0</v>
      </c>
    </row>
    <row r="103" spans="1:11" ht="12.75">
      <c r="A103" s="10" t="s">
        <v>282</v>
      </c>
      <c r="B103" s="10" t="s">
        <v>38</v>
      </c>
      <c r="C103" s="7" t="s">
        <v>283</v>
      </c>
      <c r="D103" s="7" t="s">
        <v>23</v>
      </c>
      <c r="E103" s="9">
        <v>20</v>
      </c>
      <c r="F103" s="11">
        <v>0</v>
      </c>
      <c r="G103" s="9">
        <f>ROUND(SUM(E103*F103),2)</f>
        <v>0</v>
      </c>
      <c r="H103" s="15" t="s">
        <v>0</v>
      </c>
      <c r="I103" s="10" t="s">
        <v>280</v>
      </c>
      <c r="J103" s="14" t="s">
        <v>281</v>
      </c>
      <c r="K103" s="7" t="s">
        <v>0</v>
      </c>
    </row>
    <row r="104" spans="1:11" ht="12.75">
      <c r="A104" s="10" t="s">
        <v>284</v>
      </c>
      <c r="B104" s="10" t="s">
        <v>42</v>
      </c>
      <c r="C104" s="7" t="s">
        <v>285</v>
      </c>
      <c r="D104" s="7" t="s">
        <v>23</v>
      </c>
      <c r="E104" s="9">
        <v>12</v>
      </c>
      <c r="F104" s="11">
        <v>0</v>
      </c>
      <c r="G104" s="9">
        <f>ROUND(SUM(E104*F104),2)</f>
        <v>0</v>
      </c>
      <c r="H104" s="15" t="s">
        <v>0</v>
      </c>
      <c r="I104" s="10" t="s">
        <v>280</v>
      </c>
      <c r="J104" s="14" t="s">
        <v>281</v>
      </c>
      <c r="K104" s="7" t="s">
        <v>0</v>
      </c>
    </row>
    <row r="105" spans="1:11" ht="12.75">
      <c r="A105" s="10" t="s">
        <v>286</v>
      </c>
      <c r="B105" s="10" t="s">
        <v>45</v>
      </c>
      <c r="C105" s="7" t="s">
        <v>287</v>
      </c>
      <c r="D105" s="7" t="s">
        <v>23</v>
      </c>
      <c r="E105" s="9">
        <v>15</v>
      </c>
      <c r="F105" s="11">
        <v>0</v>
      </c>
      <c r="G105" s="9">
        <f>ROUND(SUM(E105*F105),2)</f>
        <v>0</v>
      </c>
      <c r="H105" s="15" t="s">
        <v>0</v>
      </c>
      <c r="I105" s="10" t="s">
        <v>280</v>
      </c>
      <c r="J105" s="14" t="s">
        <v>281</v>
      </c>
      <c r="K105" s="7" t="s">
        <v>0</v>
      </c>
    </row>
    <row r="106" spans="1:11" ht="12.75">
      <c r="A106" s="10" t="s">
        <v>288</v>
      </c>
      <c r="B106" s="10" t="s">
        <v>48</v>
      </c>
      <c r="C106" s="7" t="s">
        <v>289</v>
      </c>
      <c r="D106" s="7" t="s">
        <v>23</v>
      </c>
      <c r="E106" s="9">
        <v>10</v>
      </c>
      <c r="F106" s="11">
        <v>0</v>
      </c>
      <c r="G106" s="9">
        <f>ROUND(SUM(E106*F106),2)</f>
        <v>0</v>
      </c>
      <c r="H106" s="15" t="s">
        <v>0</v>
      </c>
      <c r="I106" s="10" t="s">
        <v>280</v>
      </c>
      <c r="J106" s="14" t="s">
        <v>281</v>
      </c>
      <c r="K106" s="7" t="s">
        <v>0</v>
      </c>
    </row>
    <row r="107" spans="1:11" ht="12.75">
      <c r="A107" s="10" t="s">
        <v>290</v>
      </c>
      <c r="B107" s="10" t="s">
        <v>64</v>
      </c>
      <c r="C107" s="7" t="s">
        <v>291</v>
      </c>
      <c r="D107" s="7" t="s">
        <v>23</v>
      </c>
      <c r="E107" s="9">
        <v>20</v>
      </c>
      <c r="F107" s="11">
        <v>0</v>
      </c>
      <c r="G107" s="9">
        <f>ROUND(SUM(E107*F107),2)</f>
        <v>0</v>
      </c>
      <c r="H107" s="15" t="s">
        <v>0</v>
      </c>
      <c r="I107" s="10" t="s">
        <v>280</v>
      </c>
      <c r="J107" s="14" t="s">
        <v>281</v>
      </c>
      <c r="K107" s="7" t="s">
        <v>0</v>
      </c>
    </row>
    <row r="108" spans="1:11" ht="12.75">
      <c r="A108" s="10" t="s">
        <v>292</v>
      </c>
      <c r="B108" s="10" t="s">
        <v>67</v>
      </c>
      <c r="C108" s="7" t="s">
        <v>293</v>
      </c>
      <c r="D108" s="7" t="s">
        <v>23</v>
      </c>
      <c r="E108" s="9">
        <v>5</v>
      </c>
      <c r="F108" s="11">
        <v>0</v>
      </c>
      <c r="G108" s="9">
        <f>ROUND(SUM(E108*F108),2)</f>
        <v>0</v>
      </c>
      <c r="H108" s="15" t="s">
        <v>0</v>
      </c>
      <c r="I108" s="10" t="s">
        <v>280</v>
      </c>
      <c r="J108" s="14" t="s">
        <v>281</v>
      </c>
      <c r="K108" s="7" t="s">
        <v>0</v>
      </c>
    </row>
    <row r="109" spans="1:11" ht="12.75">
      <c r="A109" s="10" t="s">
        <v>294</v>
      </c>
      <c r="B109" s="10" t="s">
        <v>70</v>
      </c>
      <c r="C109" s="7" t="s">
        <v>295</v>
      </c>
      <c r="D109" s="7" t="s">
        <v>23</v>
      </c>
      <c r="E109" s="9">
        <v>10</v>
      </c>
      <c r="F109" s="11">
        <v>0</v>
      </c>
      <c r="G109" s="9">
        <f>ROUND(SUM(E109*F109),2)</f>
        <v>0</v>
      </c>
      <c r="H109" s="15" t="s">
        <v>0</v>
      </c>
      <c r="I109" s="10" t="s">
        <v>280</v>
      </c>
      <c r="J109" s="14" t="s">
        <v>281</v>
      </c>
      <c r="K109" s="7" t="s">
        <v>0</v>
      </c>
    </row>
    <row r="110" spans="1:11" ht="12.75">
      <c r="A110" s="10" t="s">
        <v>296</v>
      </c>
      <c r="B110" s="10" t="s">
        <v>96</v>
      </c>
      <c r="C110" s="7" t="s">
        <v>297</v>
      </c>
      <c r="D110" s="7" t="s">
        <v>23</v>
      </c>
      <c r="E110" s="9">
        <v>10</v>
      </c>
      <c r="F110" s="11">
        <v>0</v>
      </c>
      <c r="G110" s="9">
        <f>ROUND(SUM(E110*F110),2)</f>
        <v>0</v>
      </c>
      <c r="H110" s="15" t="s">
        <v>0</v>
      </c>
      <c r="I110" s="10" t="s">
        <v>280</v>
      </c>
      <c r="J110" s="14" t="s">
        <v>281</v>
      </c>
      <c r="K110" s="9">
        <f>SUM(G102:G110)</f>
        <v>0</v>
      </c>
    </row>
    <row r="111" spans="1:11" ht="12.75">
      <c r="A111" s="10" t="s">
        <v>298</v>
      </c>
      <c r="B111" s="10" t="s">
        <v>32</v>
      </c>
      <c r="C111" s="7" t="s">
        <v>299</v>
      </c>
      <c r="D111" s="7" t="s">
        <v>224</v>
      </c>
      <c r="E111" s="9">
        <v>50</v>
      </c>
      <c r="F111" s="11">
        <v>0</v>
      </c>
      <c r="G111" s="9">
        <f>ROUND(SUM(E111*F111),2)</f>
        <v>0</v>
      </c>
      <c r="H111" s="15" t="s">
        <v>0</v>
      </c>
      <c r="I111" s="10" t="s">
        <v>300</v>
      </c>
      <c r="J111" s="14" t="s">
        <v>301</v>
      </c>
      <c r="K111" s="9">
        <f>SUM(G111:G111)</f>
        <v>0</v>
      </c>
    </row>
    <row r="112" spans="1:11" ht="12.75">
      <c r="A112" s="10" t="s">
        <v>302</v>
      </c>
      <c r="B112" s="10" t="s">
        <v>32</v>
      </c>
      <c r="C112" s="7" t="s">
        <v>303</v>
      </c>
      <c r="D112" s="7" t="s">
        <v>224</v>
      </c>
      <c r="E112" s="9">
        <v>150</v>
      </c>
      <c r="F112" s="11">
        <v>0</v>
      </c>
      <c r="G112" s="9">
        <f>ROUND(SUM(E112*F112),2)</f>
        <v>0</v>
      </c>
      <c r="H112" s="15" t="s">
        <v>0</v>
      </c>
      <c r="I112" s="10" t="s">
        <v>304</v>
      </c>
      <c r="J112" s="14" t="s">
        <v>305</v>
      </c>
      <c r="K112" s="9">
        <f>SUM(G112:G112)</f>
        <v>0</v>
      </c>
    </row>
    <row r="113" spans="1:11" ht="12.75">
      <c r="A113" s="10" t="s">
        <v>306</v>
      </c>
      <c r="B113" s="10" t="s">
        <v>32</v>
      </c>
      <c r="C113" s="7" t="s">
        <v>307</v>
      </c>
      <c r="D113" s="7" t="s">
        <v>224</v>
      </c>
      <c r="E113" s="9">
        <v>150</v>
      </c>
      <c r="F113" s="11">
        <v>0</v>
      </c>
      <c r="G113" s="9">
        <f>ROUND(SUM(E113*F113),2)</f>
        <v>0</v>
      </c>
      <c r="H113" s="15" t="s">
        <v>0</v>
      </c>
      <c r="I113" s="10" t="s">
        <v>308</v>
      </c>
      <c r="J113" s="14" t="s">
        <v>309</v>
      </c>
      <c r="K113" s="9">
        <f>SUM(G113:G113)</f>
        <v>0</v>
      </c>
    </row>
    <row r="114" spans="1:11" ht="12.75">
      <c r="A114" s="10" t="s">
        <v>310</v>
      </c>
      <c r="B114" s="10" t="s">
        <v>32</v>
      </c>
      <c r="C114" s="7" t="s">
        <v>311</v>
      </c>
      <c r="D114" s="7" t="s">
        <v>224</v>
      </c>
      <c r="E114" s="9">
        <v>50</v>
      </c>
      <c r="F114" s="11">
        <v>0</v>
      </c>
      <c r="G114" s="9">
        <f>ROUND(SUM(E114*F114),2)</f>
        <v>0</v>
      </c>
      <c r="H114" s="15" t="s">
        <v>0</v>
      </c>
      <c r="I114" s="10" t="s">
        <v>312</v>
      </c>
      <c r="J114" s="14" t="s">
        <v>313</v>
      </c>
      <c r="K114" s="9">
        <f>SUM(G114:G114)</f>
        <v>0</v>
      </c>
    </row>
    <row r="115" spans="1:11" ht="12.75">
      <c r="A115" s="10" t="s">
        <v>314</v>
      </c>
      <c r="B115" s="10" t="s">
        <v>32</v>
      </c>
      <c r="C115" s="7" t="s">
        <v>315</v>
      </c>
      <c r="D115" s="7" t="s">
        <v>224</v>
      </c>
      <c r="E115" s="9">
        <v>50</v>
      </c>
      <c r="F115" s="11">
        <v>0</v>
      </c>
      <c r="G115" s="9">
        <f>ROUND(SUM(E115*F115),2)</f>
        <v>0</v>
      </c>
      <c r="H115" s="15" t="s">
        <v>0</v>
      </c>
      <c r="I115" s="10" t="s">
        <v>316</v>
      </c>
      <c r="J115" s="14" t="s">
        <v>317</v>
      </c>
      <c r="K115" s="9">
        <f>SUM(G115:G115)</f>
        <v>0</v>
      </c>
    </row>
    <row r="116" spans="1:11" ht="12.75">
      <c r="A116" s="10" t="s">
        <v>318</v>
      </c>
      <c r="B116" s="10" t="s">
        <v>32</v>
      </c>
      <c r="C116" s="7" t="s">
        <v>319</v>
      </c>
      <c r="D116" s="7" t="s">
        <v>224</v>
      </c>
      <c r="E116" s="9">
        <v>12</v>
      </c>
      <c r="F116" s="11">
        <v>0</v>
      </c>
      <c r="G116" s="9">
        <f>ROUND(SUM(E116*F116),2)</f>
        <v>0</v>
      </c>
      <c r="H116" s="15" t="s">
        <v>0</v>
      </c>
      <c r="I116" s="10" t="s">
        <v>320</v>
      </c>
      <c r="J116" s="14" t="s">
        <v>321</v>
      </c>
      <c r="K116" s="9">
        <f>SUM(G116:G116)</f>
        <v>0</v>
      </c>
    </row>
    <row r="117" spans="1:11" ht="12.75">
      <c r="A117" s="10" t="s">
        <v>322</v>
      </c>
      <c r="B117" s="10" t="s">
        <v>32</v>
      </c>
      <c r="C117" s="7" t="s">
        <v>323</v>
      </c>
      <c r="D117" s="7" t="s">
        <v>224</v>
      </c>
      <c r="E117" s="9">
        <v>200</v>
      </c>
      <c r="F117" s="11">
        <v>0</v>
      </c>
      <c r="G117" s="9">
        <f>ROUND(SUM(E117*F117),2)</f>
        <v>0</v>
      </c>
      <c r="H117" s="15" t="s">
        <v>0</v>
      </c>
      <c r="I117" s="10" t="s">
        <v>324</v>
      </c>
      <c r="J117" s="14" t="s">
        <v>325</v>
      </c>
      <c r="K117" s="9">
        <f>SUM(G117:G117)</f>
        <v>0</v>
      </c>
    </row>
    <row r="118" spans="1:11" ht="12.75">
      <c r="A118" s="10" t="s">
        <v>326</v>
      </c>
      <c r="B118" s="10" t="s">
        <v>32</v>
      </c>
      <c r="C118" s="7" t="s">
        <v>327</v>
      </c>
      <c r="D118" s="7" t="s">
        <v>23</v>
      </c>
      <c r="E118" s="9">
        <v>2</v>
      </c>
      <c r="F118" s="11">
        <v>0</v>
      </c>
      <c r="G118" s="9">
        <f>ROUND(SUM(E118*F118),2)</f>
        <v>0</v>
      </c>
      <c r="H118" s="15" t="s">
        <v>0</v>
      </c>
      <c r="I118" s="10" t="s">
        <v>328</v>
      </c>
      <c r="J118" s="14" t="s">
        <v>329</v>
      </c>
      <c r="K118" s="9">
        <f>SUM(G118:G118)</f>
        <v>0</v>
      </c>
    </row>
    <row r="119" spans="1:11" ht="12.75">
      <c r="A119" s="10" t="s">
        <v>330</v>
      </c>
      <c r="B119" s="10" t="s">
        <v>32</v>
      </c>
      <c r="C119" s="7" t="s">
        <v>331</v>
      </c>
      <c r="D119" s="7" t="s">
        <v>34</v>
      </c>
      <c r="E119" s="9">
        <v>10</v>
      </c>
      <c r="F119" s="11">
        <v>0</v>
      </c>
      <c r="G119" s="9">
        <f>ROUND(SUM(E119*F119),2)</f>
        <v>0</v>
      </c>
      <c r="H119" s="15" t="s">
        <v>0</v>
      </c>
      <c r="I119" s="10" t="s">
        <v>332</v>
      </c>
      <c r="J119" s="14" t="s">
        <v>333</v>
      </c>
      <c r="K119" s="9">
        <f>SUM(G119:G119)</f>
        <v>0</v>
      </c>
    </row>
    <row r="120" spans="1:11" ht="12.75">
      <c r="A120" s="10" t="s">
        <v>334</v>
      </c>
      <c r="B120" s="10" t="s">
        <v>32</v>
      </c>
      <c r="C120" s="7" t="s">
        <v>335</v>
      </c>
      <c r="D120" s="7" t="s">
        <v>56</v>
      </c>
      <c r="E120" s="9">
        <v>10</v>
      </c>
      <c r="F120" s="11">
        <v>0</v>
      </c>
      <c r="G120" s="9">
        <f>ROUND(SUM(E120*F120),2)</f>
        <v>0</v>
      </c>
      <c r="H120" s="15" t="s">
        <v>0</v>
      </c>
      <c r="I120" s="10" t="s">
        <v>336</v>
      </c>
      <c r="J120" s="14" t="s">
        <v>337</v>
      </c>
      <c r="K120" s="9">
        <f>SUM(G120:G120)</f>
        <v>0</v>
      </c>
    </row>
    <row r="121" spans="1:11" ht="12.75">
      <c r="A121" s="10" t="s">
        <v>338</v>
      </c>
      <c r="B121" s="10" t="s">
        <v>32</v>
      </c>
      <c r="C121" s="7" t="s">
        <v>339</v>
      </c>
      <c r="D121" s="7" t="s">
        <v>23</v>
      </c>
      <c r="E121" s="9">
        <v>12</v>
      </c>
      <c r="F121" s="11">
        <v>0</v>
      </c>
      <c r="G121" s="9">
        <f>ROUND(SUM(E121*F121),2)</f>
        <v>0</v>
      </c>
      <c r="H121" s="15" t="s">
        <v>0</v>
      </c>
      <c r="I121" s="10" t="s">
        <v>340</v>
      </c>
      <c r="J121" s="14" t="s">
        <v>341</v>
      </c>
      <c r="K121" s="9">
        <f>SUM(G121:G121)</f>
        <v>0</v>
      </c>
    </row>
    <row r="122" spans="1:11" ht="12.75">
      <c r="A122" s="10" t="s">
        <v>342</v>
      </c>
      <c r="B122" s="10" t="s">
        <v>32</v>
      </c>
      <c r="C122" s="7" t="s">
        <v>343</v>
      </c>
      <c r="D122" s="7" t="s">
        <v>23</v>
      </c>
      <c r="E122" s="9">
        <v>3</v>
      </c>
      <c r="F122" s="11">
        <v>0</v>
      </c>
      <c r="G122" s="9">
        <f>ROUND(SUM(E122*F122),2)</f>
        <v>0</v>
      </c>
      <c r="H122" s="15" t="s">
        <v>0</v>
      </c>
      <c r="I122" s="10" t="s">
        <v>344</v>
      </c>
      <c r="J122" s="14" t="s">
        <v>345</v>
      </c>
      <c r="K122" s="9">
        <f>SUM(G122:G122)</f>
        <v>0</v>
      </c>
    </row>
    <row r="123" spans="1:11" ht="12.75">
      <c r="A123" s="10" t="s">
        <v>346</v>
      </c>
      <c r="B123" s="10" t="s">
        <v>32</v>
      </c>
      <c r="C123" s="7" t="s">
        <v>347</v>
      </c>
      <c r="D123" s="7" t="s">
        <v>34</v>
      </c>
      <c r="E123" s="9">
        <v>10</v>
      </c>
      <c r="F123" s="11">
        <v>0</v>
      </c>
      <c r="G123" s="9">
        <f>ROUND(SUM(E123*F123),2)</f>
        <v>0</v>
      </c>
      <c r="H123" s="15" t="s">
        <v>0</v>
      </c>
      <c r="I123" s="10" t="s">
        <v>348</v>
      </c>
      <c r="J123" s="14" t="s">
        <v>349</v>
      </c>
      <c r="K123" s="9">
        <f>SUM(G123:G123)</f>
        <v>0</v>
      </c>
    </row>
    <row r="124" spans="1:11" ht="12.75">
      <c r="A124" s="10" t="s">
        <v>350</v>
      </c>
      <c r="B124" s="10" t="s">
        <v>32</v>
      </c>
      <c r="C124" s="7" t="s">
        <v>351</v>
      </c>
      <c r="D124" s="7" t="s">
        <v>23</v>
      </c>
      <c r="E124" s="9">
        <v>1</v>
      </c>
      <c r="F124" s="11">
        <v>0</v>
      </c>
      <c r="G124" s="9">
        <f>ROUND(SUM(E124*F124),2)</f>
        <v>0</v>
      </c>
      <c r="H124" s="15" t="s">
        <v>0</v>
      </c>
      <c r="I124" s="10" t="s">
        <v>352</v>
      </c>
      <c r="J124" s="14" t="s">
        <v>353</v>
      </c>
      <c r="K124" s="9">
        <f>SUM(G124:G124)</f>
        <v>0</v>
      </c>
    </row>
    <row r="125" spans="1:11" ht="12.75">
      <c r="A125" s="10" t="s">
        <v>354</v>
      </c>
      <c r="B125" s="10" t="s">
        <v>32</v>
      </c>
      <c r="C125" s="7" t="s">
        <v>355</v>
      </c>
      <c r="D125" s="7" t="s">
        <v>23</v>
      </c>
      <c r="E125" s="9">
        <v>1</v>
      </c>
      <c r="F125" s="11">
        <v>0</v>
      </c>
      <c r="G125" s="9">
        <f>ROUND(SUM(E125*F125),2)</f>
        <v>0</v>
      </c>
      <c r="H125" s="15" t="s">
        <v>0</v>
      </c>
      <c r="I125" s="10" t="s">
        <v>356</v>
      </c>
      <c r="J125" s="14" t="s">
        <v>357</v>
      </c>
      <c r="K125" s="9">
        <f>SUM(G125:G125)</f>
        <v>0</v>
      </c>
    </row>
    <row r="126" spans="1:11" ht="12.75">
      <c r="A126" s="10" t="s">
        <v>358</v>
      </c>
      <c r="B126" s="10" t="s">
        <v>32</v>
      </c>
      <c r="C126" s="7" t="s">
        <v>359</v>
      </c>
      <c r="D126" s="7" t="s">
        <v>23</v>
      </c>
      <c r="E126" s="9">
        <v>1</v>
      </c>
      <c r="F126" s="11">
        <v>0</v>
      </c>
      <c r="G126" s="9">
        <f>ROUND(SUM(E126*F126),2)</f>
        <v>0</v>
      </c>
      <c r="H126" s="15" t="s">
        <v>0</v>
      </c>
      <c r="I126" s="10" t="s">
        <v>360</v>
      </c>
      <c r="J126" s="14" t="s">
        <v>361</v>
      </c>
      <c r="K126" s="9">
        <f>SUM(G126:G126)</f>
        <v>0</v>
      </c>
    </row>
    <row r="127" spans="1:11" ht="12.75">
      <c r="A127" s="10" t="s">
        <v>362</v>
      </c>
      <c r="B127" s="10" t="s">
        <v>32</v>
      </c>
      <c r="C127" s="7" t="s">
        <v>363</v>
      </c>
      <c r="D127" s="7" t="s">
        <v>23</v>
      </c>
      <c r="E127" s="9">
        <v>100</v>
      </c>
      <c r="F127" s="11">
        <v>0</v>
      </c>
      <c r="G127" s="9">
        <f>ROUND(SUM(E127*F127),2)</f>
        <v>0</v>
      </c>
      <c r="H127" s="15" t="s">
        <v>0</v>
      </c>
      <c r="I127" s="10" t="s">
        <v>364</v>
      </c>
      <c r="J127" s="14" t="s">
        <v>365</v>
      </c>
      <c r="K127" s="9">
        <f>SUM(G127:G127)</f>
        <v>0</v>
      </c>
    </row>
    <row r="128" spans="1:11" ht="12.75">
      <c r="A128" s="10" t="s">
        <v>366</v>
      </c>
      <c r="B128" s="10" t="s">
        <v>32</v>
      </c>
      <c r="C128" s="7" t="s">
        <v>367</v>
      </c>
      <c r="D128" s="7" t="s">
        <v>247</v>
      </c>
      <c r="E128" s="9">
        <v>80</v>
      </c>
      <c r="F128" s="11">
        <v>0</v>
      </c>
      <c r="G128" s="9">
        <f>ROUND(SUM(E128*F128),2)</f>
        <v>0</v>
      </c>
      <c r="H128" s="15" t="s">
        <v>0</v>
      </c>
      <c r="I128" s="10" t="s">
        <v>368</v>
      </c>
      <c r="J128" s="14" t="s">
        <v>369</v>
      </c>
      <c r="K128" s="9">
        <f>SUM(G128:G128)</f>
        <v>0</v>
      </c>
    </row>
    <row r="129" spans="1:11" ht="12.75">
      <c r="A129" s="10" t="s">
        <v>370</v>
      </c>
      <c r="B129" s="10" t="s">
        <v>32</v>
      </c>
      <c r="C129" s="7" t="s">
        <v>371</v>
      </c>
      <c r="D129" s="7" t="s">
        <v>23</v>
      </c>
      <c r="E129" s="9">
        <v>2</v>
      </c>
      <c r="F129" s="11">
        <v>0</v>
      </c>
      <c r="G129" s="9">
        <f>ROUND(SUM(E129*F129),2)</f>
        <v>0</v>
      </c>
      <c r="H129" s="15" t="s">
        <v>0</v>
      </c>
      <c r="I129" s="10" t="s">
        <v>372</v>
      </c>
      <c r="J129" s="14" t="s">
        <v>373</v>
      </c>
      <c r="K129" s="9">
        <f>SUM(G129:G129)</f>
        <v>0</v>
      </c>
    </row>
    <row r="130" spans="1:11" ht="12.75">
      <c r="A130" s="10" t="s">
        <v>374</v>
      </c>
      <c r="B130" s="10" t="s">
        <v>32</v>
      </c>
      <c r="C130" s="7" t="s">
        <v>375</v>
      </c>
      <c r="D130" s="7" t="s">
        <v>224</v>
      </c>
      <c r="E130" s="9">
        <v>5</v>
      </c>
      <c r="F130" s="11">
        <v>0</v>
      </c>
      <c r="G130" s="9">
        <f>ROUND(SUM(E130*F130),2)</f>
        <v>0</v>
      </c>
      <c r="H130" s="15" t="s">
        <v>0</v>
      </c>
      <c r="I130" s="10" t="s">
        <v>376</v>
      </c>
      <c r="J130" s="14" t="s">
        <v>377</v>
      </c>
      <c r="K130" s="9">
        <f>SUM(G130:G130)</f>
        <v>0</v>
      </c>
    </row>
    <row r="131" spans="1:11" ht="12.75">
      <c r="A131" s="10" t="s">
        <v>378</v>
      </c>
      <c r="B131" s="10" t="s">
        <v>32</v>
      </c>
      <c r="C131" s="7" t="s">
        <v>379</v>
      </c>
      <c r="D131" s="7" t="s">
        <v>247</v>
      </c>
      <c r="E131" s="9">
        <v>10</v>
      </c>
      <c r="F131" s="11">
        <v>0</v>
      </c>
      <c r="G131" s="9">
        <f>ROUND(SUM(E131*F131),2)</f>
        <v>0</v>
      </c>
      <c r="H131" s="15" t="s">
        <v>0</v>
      </c>
      <c r="I131" s="10" t="s">
        <v>380</v>
      </c>
      <c r="J131" s="14" t="s">
        <v>381</v>
      </c>
      <c r="K131" s="9">
        <f>SUM(G131:G131)</f>
        <v>0</v>
      </c>
    </row>
    <row r="132" spans="1:11" ht="12.75">
      <c r="A132" s="10" t="s">
        <v>382</v>
      </c>
      <c r="B132" s="10" t="s">
        <v>32</v>
      </c>
      <c r="C132" s="7" t="s">
        <v>383</v>
      </c>
      <c r="D132" s="7" t="s">
        <v>23</v>
      </c>
      <c r="E132" s="9">
        <v>15</v>
      </c>
      <c r="F132" s="11">
        <v>0</v>
      </c>
      <c r="G132" s="9">
        <f>ROUND(SUM(E132*F132),2)</f>
        <v>0</v>
      </c>
      <c r="H132" s="15" t="s">
        <v>0</v>
      </c>
      <c r="I132" s="10" t="s">
        <v>384</v>
      </c>
      <c r="J132" s="14" t="s">
        <v>385</v>
      </c>
      <c r="K132" s="9">
        <f>SUM(G132:G132)</f>
        <v>0</v>
      </c>
    </row>
    <row r="133" spans="1:11" ht="12.75">
      <c r="A133" s="10" t="s">
        <v>386</v>
      </c>
      <c r="B133" s="10" t="s">
        <v>32</v>
      </c>
      <c r="C133" s="7" t="s">
        <v>387</v>
      </c>
      <c r="D133" s="7" t="s">
        <v>23</v>
      </c>
      <c r="E133" s="9">
        <v>2</v>
      </c>
      <c r="F133" s="11">
        <v>0</v>
      </c>
      <c r="G133" s="9">
        <f>ROUND(SUM(E133*F133),2)</f>
        <v>0</v>
      </c>
      <c r="H133" s="15" t="s">
        <v>0</v>
      </c>
      <c r="I133" s="10" t="s">
        <v>388</v>
      </c>
      <c r="J133" s="14" t="s">
        <v>389</v>
      </c>
      <c r="K133" s="9">
        <f>SUM(G133:G133)</f>
        <v>0</v>
      </c>
    </row>
    <row r="134" spans="1:11" ht="12.75">
      <c r="A134" s="10" t="s">
        <v>390</v>
      </c>
      <c r="B134" s="10" t="s">
        <v>32</v>
      </c>
      <c r="C134" s="7" t="s">
        <v>391</v>
      </c>
      <c r="D134" s="7" t="s">
        <v>34</v>
      </c>
      <c r="E134" s="9">
        <v>5</v>
      </c>
      <c r="F134" s="11">
        <v>0</v>
      </c>
      <c r="G134" s="9">
        <f>ROUND(SUM(E134*F134),2)</f>
        <v>0</v>
      </c>
      <c r="H134" s="15" t="s">
        <v>0</v>
      </c>
      <c r="I134" s="10" t="s">
        <v>392</v>
      </c>
      <c r="J134" s="14" t="s">
        <v>393</v>
      </c>
      <c r="K134" s="9">
        <f>SUM(G134:G134)</f>
        <v>0</v>
      </c>
    </row>
    <row r="135" spans="1:11" ht="12.75">
      <c r="A135" s="10" t="s">
        <v>394</v>
      </c>
      <c r="B135" s="10" t="s">
        <v>32</v>
      </c>
      <c r="C135" s="7" t="s">
        <v>395</v>
      </c>
      <c r="D135" s="7" t="s">
        <v>34</v>
      </c>
      <c r="E135" s="9">
        <v>5</v>
      </c>
      <c r="F135" s="11">
        <v>0</v>
      </c>
      <c r="G135" s="9">
        <f>ROUND(SUM(E135*F135),2)</f>
        <v>0</v>
      </c>
      <c r="H135" s="15" t="s">
        <v>0</v>
      </c>
      <c r="I135" s="10" t="s">
        <v>396</v>
      </c>
      <c r="J135" s="14" t="s">
        <v>397</v>
      </c>
      <c r="K135" s="9">
        <f>SUM(G135:G135)</f>
        <v>0</v>
      </c>
    </row>
    <row r="136" spans="1:11" ht="12.75">
      <c r="A136" s="10" t="s">
        <v>398</v>
      </c>
      <c r="B136" s="10" t="s">
        <v>32</v>
      </c>
      <c r="C136" s="7" t="s">
        <v>399</v>
      </c>
      <c r="D136" s="7" t="s">
        <v>34</v>
      </c>
      <c r="E136" s="9">
        <v>10</v>
      </c>
      <c r="F136" s="11">
        <v>0</v>
      </c>
      <c r="G136" s="9">
        <f>ROUND(SUM(E136*F136),2)</f>
        <v>0</v>
      </c>
      <c r="H136" s="15" t="s">
        <v>0</v>
      </c>
      <c r="I136" s="10" t="s">
        <v>400</v>
      </c>
      <c r="J136" s="14" t="s">
        <v>401</v>
      </c>
      <c r="K136" s="9">
        <f>SUM(G136:G136)</f>
        <v>0</v>
      </c>
    </row>
    <row r="137" spans="1:11" ht="12.75">
      <c r="A137" s="10" t="s">
        <v>402</v>
      </c>
      <c r="B137" s="10" t="s">
        <v>32</v>
      </c>
      <c r="C137" s="7" t="s">
        <v>403</v>
      </c>
      <c r="D137" s="7" t="s">
        <v>247</v>
      </c>
      <c r="E137" s="9">
        <v>10</v>
      </c>
      <c r="F137" s="11">
        <v>0</v>
      </c>
      <c r="G137" s="9">
        <f>ROUND(SUM(E137*F137),2)</f>
        <v>0</v>
      </c>
      <c r="H137" s="15" t="s">
        <v>0</v>
      </c>
      <c r="I137" s="10" t="s">
        <v>404</v>
      </c>
      <c r="J137" s="14" t="s">
        <v>405</v>
      </c>
      <c r="K137" s="9">
        <f>SUM(G137:G137)</f>
        <v>0</v>
      </c>
    </row>
    <row r="138" spans="1:11" ht="12.75">
      <c r="A138" s="10" t="s">
        <v>406</v>
      </c>
      <c r="B138" s="10" t="s">
        <v>32</v>
      </c>
      <c r="C138" s="7" t="s">
        <v>407</v>
      </c>
      <c r="D138" s="7" t="s">
        <v>247</v>
      </c>
      <c r="E138" s="9">
        <v>10</v>
      </c>
      <c r="F138" s="11">
        <v>0</v>
      </c>
      <c r="G138" s="9">
        <f>ROUND(SUM(E138*F138),2)</f>
        <v>0</v>
      </c>
      <c r="H138" s="15" t="s">
        <v>0</v>
      </c>
      <c r="I138" s="10" t="s">
        <v>408</v>
      </c>
      <c r="J138" s="14" t="s">
        <v>409</v>
      </c>
      <c r="K138" s="9">
        <f>SUM(G138:G138)</f>
        <v>0</v>
      </c>
    </row>
    <row r="139" spans="1:11" ht="12.75">
      <c r="A139" s="10" t="s">
        <v>410</v>
      </c>
      <c r="B139" s="10" t="s">
        <v>32</v>
      </c>
      <c r="C139" s="7" t="s">
        <v>411</v>
      </c>
      <c r="D139" s="7" t="s">
        <v>23</v>
      </c>
      <c r="E139" s="9">
        <v>20</v>
      </c>
      <c r="F139" s="11">
        <v>0</v>
      </c>
      <c r="G139" s="9">
        <f>ROUND(SUM(E139*F139),2)</f>
        <v>0</v>
      </c>
      <c r="H139" s="15" t="s">
        <v>0</v>
      </c>
      <c r="I139" s="10" t="s">
        <v>412</v>
      </c>
      <c r="J139" s="14" t="s">
        <v>413</v>
      </c>
      <c r="K139" s="9">
        <f>SUM(G139:G139)</f>
        <v>0</v>
      </c>
    </row>
    <row r="140" spans="1:11" ht="12.75">
      <c r="A140" s="10" t="s">
        <v>414</v>
      </c>
      <c r="B140" s="10" t="s">
        <v>32</v>
      </c>
      <c r="C140" s="7" t="s">
        <v>415</v>
      </c>
      <c r="D140" s="7" t="s">
        <v>34</v>
      </c>
      <c r="E140" s="9">
        <v>5</v>
      </c>
      <c r="F140" s="11">
        <v>0</v>
      </c>
      <c r="G140" s="9">
        <f>ROUND(SUM(E140*F140),2)</f>
        <v>0</v>
      </c>
      <c r="H140" s="15" t="s">
        <v>0</v>
      </c>
      <c r="I140" s="10" t="s">
        <v>416</v>
      </c>
      <c r="J140" s="14" t="s">
        <v>417</v>
      </c>
      <c r="K140" s="9">
        <f>SUM(G140:G140)</f>
        <v>0</v>
      </c>
    </row>
    <row r="141" spans="1:11" ht="12.75">
      <c r="A141" s="10" t="s">
        <v>418</v>
      </c>
      <c r="B141" s="10" t="s">
        <v>32</v>
      </c>
      <c r="C141" s="7" t="s">
        <v>419</v>
      </c>
      <c r="D141" s="7" t="s">
        <v>23</v>
      </c>
      <c r="E141" s="9">
        <v>10</v>
      </c>
      <c r="F141" s="11">
        <v>0</v>
      </c>
      <c r="G141" s="9">
        <f>ROUND(SUM(E141*F141),2)</f>
        <v>0</v>
      </c>
      <c r="H141" s="15" t="s">
        <v>0</v>
      </c>
      <c r="I141" s="10" t="s">
        <v>420</v>
      </c>
      <c r="J141" s="14" t="s">
        <v>421</v>
      </c>
      <c r="K141" s="9">
        <f>SUM(G141:G141)</f>
        <v>0</v>
      </c>
    </row>
    <row r="142" spans="1:11" ht="12.75">
      <c r="A142" s="10" t="s">
        <v>422</v>
      </c>
      <c r="B142" s="10" t="s">
        <v>32</v>
      </c>
      <c r="C142" s="7" t="s">
        <v>423</v>
      </c>
      <c r="D142" s="7" t="s">
        <v>23</v>
      </c>
      <c r="E142" s="9">
        <v>2</v>
      </c>
      <c r="F142" s="11">
        <v>0</v>
      </c>
      <c r="G142" s="9">
        <f>ROUND(SUM(E142*F142),2)</f>
        <v>0</v>
      </c>
      <c r="H142" s="15" t="s">
        <v>0</v>
      </c>
      <c r="I142" s="10" t="s">
        <v>424</v>
      </c>
      <c r="J142" s="14" t="s">
        <v>425</v>
      </c>
      <c r="K142" s="9">
        <f>SUM(G142:G142)</f>
        <v>0</v>
      </c>
    </row>
    <row r="143" spans="1:11" ht="12.75">
      <c r="A143" s="10" t="s">
        <v>426</v>
      </c>
      <c r="B143" s="10" t="s">
        <v>32</v>
      </c>
      <c r="C143" s="7" t="s">
        <v>427</v>
      </c>
      <c r="D143" s="7" t="s">
        <v>224</v>
      </c>
      <c r="E143" s="9">
        <v>60</v>
      </c>
      <c r="F143" s="11">
        <v>0</v>
      </c>
      <c r="G143" s="9">
        <f>ROUND(SUM(E143*F143),2)</f>
        <v>0</v>
      </c>
      <c r="H143" s="15" t="s">
        <v>0</v>
      </c>
      <c r="I143" s="10" t="s">
        <v>428</v>
      </c>
      <c r="J143" s="14" t="s">
        <v>429</v>
      </c>
      <c r="K143" s="9">
        <f>SUM(G143:G143)</f>
        <v>0</v>
      </c>
    </row>
    <row r="145" spans="6:7" ht="12.75">
      <c r="F145" s="16" t="s">
        <v>430</v>
      </c>
      <c r="G145" s="9">
        <f>SUM(G9:G143)</f>
        <v>0</v>
      </c>
    </row>
    <row r="148" spans="2:4" ht="12.75">
      <c r="B148" s="17" t="s">
        <v>431</v>
      </c>
      <c r="D148" s="20" t="s">
        <v>432</v>
      </c>
    </row>
    <row r="150" ht="12.75">
      <c r="B150" s="21" t="s">
        <v>433</v>
      </c>
    </row>
    <row r="152" spans="2:3" ht="82.5" customHeight="1">
      <c r="B152" s="3" t="s">
        <v>434</v>
      </c>
      <c r="C152" s="3" t="s">
        <v>435</v>
      </c>
    </row>
    <row r="155" ht="12.75">
      <c r="B155" s="18" t="s">
        <v>436</v>
      </c>
    </row>
    <row r="156" ht="12.75">
      <c r="B156" s="19" t="s">
        <v>437</v>
      </c>
    </row>
    <row r="161" ht="12.75"/>
    <row r="162"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48:C148"/>
    <mergeCell ref="D148:K148"/>
    <mergeCell ref="B150:K150"/>
    <mergeCell ref="C152:K152"/>
    <mergeCell ref="B155:K155"/>
    <mergeCell ref="B156:K15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