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'Itens'!$A$1:$K$47</definedName>
  </definedNames>
  <calcPr fullCalcOnLoad="1"/>
</workbook>
</file>

<file path=xl/sharedStrings.xml><?xml version="1.0" encoding="utf-8"?>
<sst xmlns="http://schemas.openxmlformats.org/spreadsheetml/2006/main" count="140" uniqueCount="99">
  <si>
    <t/>
  </si>
  <si>
    <t>HOSPITAL REGIONAL DE BOCAIUVA DR. GIL ALVES</t>
  </si>
  <si>
    <t>PROPOSTA COMERCIAL - COTA EXCLUSIVA</t>
  </si>
  <si>
    <t xml:space="preserve">Empresa/Nome: </t>
  </si>
  <si>
    <t xml:space="preserve">Endereço: </t>
  </si>
  <si>
    <t xml:space="preserve">CNPJ/CPF: </t>
  </si>
  <si>
    <t xml:space="preserve">Telefone(s): </t>
  </si>
  <si>
    <t xml:space="preserve">Nº Processo: </t>
  </si>
  <si>
    <t>0005/0003</t>
  </si>
  <si>
    <t xml:space="preserve">Tipo Licitação: </t>
  </si>
  <si>
    <t>Menor Preço</t>
  </si>
  <si>
    <t xml:space="preserve">Balizamento: </t>
  </si>
  <si>
    <t>Por Item</t>
  </si>
  <si>
    <t xml:space="preserve">Modalidade: </t>
  </si>
  <si>
    <t>Pregão Presencial</t>
  </si>
  <si>
    <t xml:space="preserve">Data Abertura: </t>
  </si>
  <si>
    <t>15/02/2022 09:30:00</t>
  </si>
  <si>
    <t xml:space="preserve">Objeto: </t>
  </si>
  <si>
    <t>REGISTRO DE PREÇOS PARA CONTRATAÇÃO DE EMPRESA PARA FUTURO E EVENTUAL FORNECIMENTO DE GÊNEROS ALIMENTÍCIOS E/OU SUPRIMENTOS DE PANIFICAÇÃO E LATICÍNIOS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</si>
  <si>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</si>
  <si>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</si>
  <si>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</si>
  <si>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</si>
  <si>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</si>
  <si>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</si>
  <si>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</si>
  <si>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</si>
  <si>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</si>
  <si>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</si>
  <si>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</si>
  <si>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</si>
  <si>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10248</t>
  </si>
  <si>
    <t>0001</t>
  </si>
  <si>
    <t xml:space="preserve">BEBIDA FERMENTA/FARDO: Bebida láctea fermentada com lactobacilos vivos, constituída de leite integral e/ou desnatado, contendo 06 unidades de 90 grs. Rótulo com dados do fabricante, prazo de validade, serviço de inspeção municipal (SIM), estadual (SIP) e/ou federal (SIF). Valor nutricional completo, mínimo de 90 Kcal o pote.
Unidade de fornecimento: Bandeja.
</t>
  </si>
  <si>
    <t>FARDO</t>
  </si>
  <si>
    <t>10477</t>
  </si>
  <si>
    <t>7411</t>
  </si>
  <si>
    <t>0002</t>
  </si>
  <si>
    <t>BISCOITO DE QUEIJO: 
Biscoito salgado, tipo de queijo, composição: fécula de mandioca, polvilho, ovos, sal, açúcar, óleo de soja, leite, queijo minas. Apresentação unidade aproximada de 0,015g. Os produtos deverão ser entregues prontos para consumo</t>
  </si>
  <si>
    <t>KG</t>
  </si>
  <si>
    <t>10478</t>
  </si>
  <si>
    <t>7412</t>
  </si>
  <si>
    <t>0003</t>
  </si>
  <si>
    <t>BISCOITO TOALHA: 
Biscoito salgado, tipo toalha, composição: polvilho, ovos, sal, açúcar, óleo de soja, água. Apresentação unidade aproximada de 0,020g. Os produtos deverão ser entregues prontos para consumo.</t>
  </si>
  <si>
    <t>10479</t>
  </si>
  <si>
    <t>10245</t>
  </si>
  <si>
    <t>0004</t>
  </si>
  <si>
    <t xml:space="preserve">IORGURTE/BENDEJA: Iogurte, leite integral, tipo polpa de fruta, sabores sortidos, contendo 06 unidades de 90 grs. Rótulo com dados do fabricante, prazo de validade, serviço de inspeção municipal (SIM), estadual (SIP) e/ou federal (SIF). Valor nutricional completo, mínimo de 90 Kcal o pote.
Unidade de fornecimento: Bandeja.
</t>
  </si>
  <si>
    <t>BAND</t>
  </si>
  <si>
    <t>10480</t>
  </si>
  <si>
    <t>10246</t>
  </si>
  <si>
    <t>0005</t>
  </si>
  <si>
    <t xml:space="preserve">IORGURTE DESNATADO/BANDEJA: Iogurte, leite desnatado, sem açúcar, tipo polpa de fruta, sabores sortidos, contendo 06 unidades de 90 grs. Rótulo com dados do fabricante, prazo de validade, serviço de inspeção municipal (SIM), estadual (SIP) e/ou federal (SIF). Valor nutricional completo, mínimo de 90 Kcal o pote.
Unidade de fornecimento: Bandeja
</t>
  </si>
  <si>
    <t>10481</t>
  </si>
  <si>
    <t>10247</t>
  </si>
  <si>
    <t>0006</t>
  </si>
  <si>
    <t xml:space="preserve">IORGURTE SEM LACTOSE/BENDEJA: Iogurte, leite sem lactose, sem açúcar, tipo polpa de fruta, sabores sortidos, contendo 06 unidades de 90 grs. Rótulo com dados do fabricante, prazo de validade, serviço de inspeção municipal (SIM), estadual (SIP) e/ou federal (SIF). Valor nutricional completo, mínimo de 90 Kcal o pote.
Unidade de fornecimento: Bandeja
</t>
  </si>
  <si>
    <t>10482</t>
  </si>
  <si>
    <t>7231</t>
  </si>
  <si>
    <t>0007</t>
  </si>
  <si>
    <t>LEITE  PASTEURIZADO: 
Leite in natura, integral, tipo C, pasteurizado. Apresentação em embalagem plástica contendo identificação do produto, marca do fabricante, prazo de validade, marcas e carimbo oficial de acordo com o Ministério da Agricultura, Resolução da Anvisa e Vigilância Sanitária. Embalagem de 1L.</t>
  </si>
  <si>
    <t>PCT</t>
  </si>
  <si>
    <t>10483</t>
  </si>
  <si>
    <t>7413</t>
  </si>
  <si>
    <t>0008</t>
  </si>
  <si>
    <t>PÃO DE DOCE TIPO BATATA: 
Pão doce, tipo batata, composição: farinha de trigo, fermento biológico, sal, açúcar, margarina, leite, ovos e batata. Apresentação unidade aproximada de 50g. Os produtos deverão ser entregues prontos para consumo.</t>
  </si>
  <si>
    <t>10484</t>
  </si>
  <si>
    <t>7414</t>
  </si>
  <si>
    <t>0009</t>
  </si>
  <si>
    <t>PÃO DE FORMA INTEGRAL: 
Pão de forma, tipo integral, composição: farinha de trigo integral, fermento biológico, açúcar mascavo, conservador estabilizante. Apresentação em embalagem de plástico atóxico. Embalagem aproximada 400g. Os produtos deverão ser entregues prontos para consumo.</t>
  </si>
  <si>
    <t>10485</t>
  </si>
  <si>
    <t>7415</t>
  </si>
  <si>
    <t>0010</t>
  </si>
  <si>
    <t>PÃO DE FORMA TRADICIONAL: 
Pão de forma, tipo tradicional, composição: farinha de trigo, fermento biológico, sal, açúcar, margarina, leite em pó, anti-mofo. Apresentação em embalagem de plástico atóxico. Embalagem aproximada 400g. Os produtos deverão ser entregues prontos para consumo.</t>
  </si>
  <si>
    <t>10486</t>
  </si>
  <si>
    <t>7416</t>
  </si>
  <si>
    <t>0011</t>
  </si>
  <si>
    <t>PÃO DE QUEIJO: 
Pão salgado, tipo de queijo, composição: fécula de mandioca, polvilho, ovos, sal, açúcar, óleo de soja, leite, queijo minas. Apresentação unidade aproximada de 0,015g. Os produtos deverão ser entregues prontos para consumo.</t>
  </si>
  <si>
    <t>10487</t>
  </si>
  <si>
    <t>10242</t>
  </si>
  <si>
    <t>0012</t>
  </si>
  <si>
    <t>PÃO DE SAL FRANCÊS.: Pão de sal, tipo francês, composição: farinha de trigo, fermento biológico, sal, açúcar, margarina. Apresentação unidade aproximada de 50g. Os produtos deverão ser entregues prontos para consumo. Deve-se apresentar crocante, macio, fresco e assado uniformemente, apresentando coloração compatível com o tipo de produto, com tamanho padronizado.</t>
  </si>
  <si>
    <t>10488</t>
  </si>
  <si>
    <t>10244</t>
  </si>
  <si>
    <t>0013</t>
  </si>
  <si>
    <t xml:space="preserve">QUEIJO MINAS.: Queijo branco, tipo minas frescal, peça, resfriado. Apresentação em embalagem plástica à vácuo transparente, contendo identificação do produto, marca do fabricante, prazo de validade, marcas e carimbo oficial de acordo com o Ministério da Agricultura, Resolução da Anvisa e Vigilância Sanitária. Peso aproximado: 500g.
Unidade de Fornecimento: UND 
 </t>
  </si>
  <si>
    <t>10489</t>
  </si>
  <si>
    <t>10243</t>
  </si>
  <si>
    <t>0014</t>
  </si>
  <si>
    <t>QUEIJO MUÇARELA: Queijo tipo muçarela, resfriado, fatiado no dia da entrega. Fatias de aproximadamente 30 grs. Sabor e cheiro próprio, sem manchas, acondicionado em bandejas de isopor, contendo peso, validade e registro do SIF. Unidade de Fornecimento: QUILOGRAMA.</t>
  </si>
  <si>
    <t>10490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</si>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</sst>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3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89.25">
      <c r="A15" s="6" t="s">
        <v>31</v>
      </c>
      <c r="B15" s="6" t="s">
        <v>32</v>
      </c>
      <c r="C15" s="3" t="s">
        <v>33</v>
      </c>
      <c r="D15" s="3" t="s">
        <v>34</v>
      </c>
      <c r="E15" s="5">
        <v>300</v>
      </c>
      <c r="F15" s="7">
        <v>0</v>
      </c>
      <c r="G15" s="5">
        <f aca="true" t="shared" si="0" ref="G15:G28">ROUND(SUM(E15*F15),2)</f>
        <v>0</v>
      </c>
      <c r="H15" s="8" t="s">
        <v>0</v>
      </c>
      <c r="I15" s="6" t="s">
        <v>35</v>
      </c>
      <c r="J15" s="4" t="s">
        <v>0</v>
      </c>
      <c r="K15" s="5">
        <f aca="true" t="shared" si="1" ref="K15:K28">SUM(G15:G15)</f>
        <v>0</v>
      </c>
    </row>
    <row r="16" spans="1:11" ht="63.75">
      <c r="A16" s="6" t="s">
        <v>36</v>
      </c>
      <c r="B16" s="6" t="s">
        <v>37</v>
      </c>
      <c r="C16" s="3" t="s">
        <v>38</v>
      </c>
      <c r="D16" s="3" t="s">
        <v>39</v>
      </c>
      <c r="E16" s="5">
        <v>700</v>
      </c>
      <c r="F16" s="7">
        <v>0</v>
      </c>
      <c r="G16" s="5">
        <f t="shared" si="0"/>
        <v>0</v>
      </c>
      <c r="H16" s="8" t="s">
        <v>0</v>
      </c>
      <c r="I16" s="6" t="s">
        <v>40</v>
      </c>
      <c r="J16" s="4" t="s">
        <v>0</v>
      </c>
      <c r="K16" s="5">
        <f t="shared" si="1"/>
        <v>0</v>
      </c>
    </row>
    <row r="17" spans="1:11" ht="51">
      <c r="A17" s="6" t="s">
        <v>41</v>
      </c>
      <c r="B17" s="6" t="s">
        <v>42</v>
      </c>
      <c r="C17" s="3" t="s">
        <v>43</v>
      </c>
      <c r="D17" s="3" t="s">
        <v>39</v>
      </c>
      <c r="E17" s="5">
        <v>500</v>
      </c>
      <c r="F17" s="7">
        <v>0</v>
      </c>
      <c r="G17" s="5">
        <f t="shared" si="0"/>
        <v>0</v>
      </c>
      <c r="H17" s="8" t="s">
        <v>0</v>
      </c>
      <c r="I17" s="6" t="s">
        <v>44</v>
      </c>
      <c r="J17" s="4" t="s">
        <v>0</v>
      </c>
      <c r="K17" s="5">
        <f t="shared" si="1"/>
        <v>0</v>
      </c>
    </row>
    <row r="18" spans="1:11" ht="76.5">
      <c r="A18" s="6" t="s">
        <v>45</v>
      </c>
      <c r="B18" s="6" t="s">
        <v>46</v>
      </c>
      <c r="C18" s="3" t="s">
        <v>47</v>
      </c>
      <c r="D18" s="3" t="s">
        <v>48</v>
      </c>
      <c r="E18" s="5">
        <v>300</v>
      </c>
      <c r="F18" s="7">
        <v>0</v>
      </c>
      <c r="G18" s="5">
        <f t="shared" si="0"/>
        <v>0</v>
      </c>
      <c r="H18" s="8" t="s">
        <v>0</v>
      </c>
      <c r="I18" s="6" t="s">
        <v>49</v>
      </c>
      <c r="J18" s="4" t="s">
        <v>0</v>
      </c>
      <c r="K18" s="5">
        <f t="shared" si="1"/>
        <v>0</v>
      </c>
    </row>
    <row r="19" spans="1:11" ht="89.25">
      <c r="A19" s="6" t="s">
        <v>50</v>
      </c>
      <c r="B19" s="6" t="s">
        <v>51</v>
      </c>
      <c r="C19" s="3" t="s">
        <v>52</v>
      </c>
      <c r="D19" s="3" t="s">
        <v>48</v>
      </c>
      <c r="E19" s="5">
        <v>200</v>
      </c>
      <c r="F19" s="7">
        <v>0</v>
      </c>
      <c r="G19" s="5">
        <f t="shared" si="0"/>
        <v>0</v>
      </c>
      <c r="H19" s="8" t="s">
        <v>0</v>
      </c>
      <c r="I19" s="6" t="s">
        <v>53</v>
      </c>
      <c r="J19" s="4" t="s">
        <v>0</v>
      </c>
      <c r="K19" s="5">
        <f t="shared" si="1"/>
        <v>0</v>
      </c>
    </row>
    <row r="20" spans="1:11" ht="89.25">
      <c r="A20" s="6" t="s">
        <v>54</v>
      </c>
      <c r="B20" s="6" t="s">
        <v>55</v>
      </c>
      <c r="C20" s="3" t="s">
        <v>56</v>
      </c>
      <c r="D20" s="3" t="s">
        <v>48</v>
      </c>
      <c r="E20" s="5">
        <v>200</v>
      </c>
      <c r="F20" s="7">
        <v>0</v>
      </c>
      <c r="G20" s="5">
        <f t="shared" si="0"/>
        <v>0</v>
      </c>
      <c r="H20" s="8" t="s">
        <v>0</v>
      </c>
      <c r="I20" s="6" t="s">
        <v>57</v>
      </c>
      <c r="J20" s="4" t="s">
        <v>0</v>
      </c>
      <c r="K20" s="5">
        <f t="shared" si="1"/>
        <v>0</v>
      </c>
    </row>
    <row r="21" spans="1:11" ht="63.75">
      <c r="A21" s="6" t="s">
        <v>58</v>
      </c>
      <c r="B21" s="6" t="s">
        <v>59</v>
      </c>
      <c r="C21" s="3" t="s">
        <v>60</v>
      </c>
      <c r="D21" s="3" t="s">
        <v>61</v>
      </c>
      <c r="E21" s="5">
        <v>6250</v>
      </c>
      <c r="F21" s="7">
        <v>0</v>
      </c>
      <c r="G21" s="5">
        <f t="shared" si="0"/>
        <v>0</v>
      </c>
      <c r="H21" s="8" t="s">
        <v>0</v>
      </c>
      <c r="I21" s="6" t="s">
        <v>62</v>
      </c>
      <c r="J21" s="4" t="s">
        <v>0</v>
      </c>
      <c r="K21" s="5">
        <f t="shared" si="1"/>
        <v>0</v>
      </c>
    </row>
    <row r="22" spans="1:11" ht="51">
      <c r="A22" s="6" t="s">
        <v>63</v>
      </c>
      <c r="B22" s="6" t="s">
        <v>64</v>
      </c>
      <c r="C22" s="3" t="s">
        <v>65</v>
      </c>
      <c r="D22" s="3" t="s">
        <v>39</v>
      </c>
      <c r="E22" s="5">
        <v>3000</v>
      </c>
      <c r="F22" s="7">
        <v>0</v>
      </c>
      <c r="G22" s="5">
        <f t="shared" si="0"/>
        <v>0</v>
      </c>
      <c r="H22" s="8" t="s">
        <v>0</v>
      </c>
      <c r="I22" s="6" t="s">
        <v>66</v>
      </c>
      <c r="J22" s="4" t="s">
        <v>0</v>
      </c>
      <c r="K22" s="5">
        <f t="shared" si="1"/>
        <v>0</v>
      </c>
    </row>
    <row r="23" spans="1:11" ht="63.75">
      <c r="A23" s="6" t="s">
        <v>67</v>
      </c>
      <c r="B23" s="6" t="s">
        <v>68</v>
      </c>
      <c r="C23" s="3" t="s">
        <v>69</v>
      </c>
      <c r="D23" s="3" t="s">
        <v>61</v>
      </c>
      <c r="E23" s="5">
        <v>150</v>
      </c>
      <c r="F23" s="7">
        <v>0</v>
      </c>
      <c r="G23" s="5">
        <f t="shared" si="0"/>
        <v>0</v>
      </c>
      <c r="H23" s="8" t="s">
        <v>0</v>
      </c>
      <c r="I23" s="6" t="s">
        <v>70</v>
      </c>
      <c r="J23" s="4" t="s">
        <v>0</v>
      </c>
      <c r="K23" s="5">
        <f t="shared" si="1"/>
        <v>0</v>
      </c>
    </row>
    <row r="24" spans="1:11" ht="63.75">
      <c r="A24" s="6" t="s">
        <v>71</v>
      </c>
      <c r="B24" s="6" t="s">
        <v>72</v>
      </c>
      <c r="C24" s="3" t="s">
        <v>73</v>
      </c>
      <c r="D24" s="3" t="s">
        <v>61</v>
      </c>
      <c r="E24" s="5">
        <v>700</v>
      </c>
      <c r="F24" s="7">
        <v>0</v>
      </c>
      <c r="G24" s="5">
        <f t="shared" si="0"/>
        <v>0</v>
      </c>
      <c r="H24" s="8" t="s">
        <v>0</v>
      </c>
      <c r="I24" s="6" t="s">
        <v>74</v>
      </c>
      <c r="J24" s="4" t="s">
        <v>0</v>
      </c>
      <c r="K24" s="5">
        <f t="shared" si="1"/>
        <v>0</v>
      </c>
    </row>
    <row r="25" spans="1:11" ht="63.75">
      <c r="A25" s="6" t="s">
        <v>75</v>
      </c>
      <c r="B25" s="6" t="s">
        <v>76</v>
      </c>
      <c r="C25" s="3" t="s">
        <v>77</v>
      </c>
      <c r="D25" s="3" t="s">
        <v>39</v>
      </c>
      <c r="E25" s="5">
        <v>1000</v>
      </c>
      <c r="F25" s="7">
        <v>0</v>
      </c>
      <c r="G25" s="5">
        <f t="shared" si="0"/>
        <v>0</v>
      </c>
      <c r="H25" s="8" t="s">
        <v>0</v>
      </c>
      <c r="I25" s="6" t="s">
        <v>78</v>
      </c>
      <c r="J25" s="4" t="s">
        <v>0</v>
      </c>
      <c r="K25" s="5">
        <f t="shared" si="1"/>
        <v>0</v>
      </c>
    </row>
    <row r="26" spans="1:11" ht="76.5">
      <c r="A26" s="6" t="s">
        <v>79</v>
      </c>
      <c r="B26" s="6" t="s">
        <v>80</v>
      </c>
      <c r="C26" s="3" t="s">
        <v>81</v>
      </c>
      <c r="D26" s="3" t="s">
        <v>39</v>
      </c>
      <c r="E26" s="5">
        <v>5000</v>
      </c>
      <c r="F26" s="7">
        <v>0</v>
      </c>
      <c r="G26" s="5">
        <f t="shared" si="0"/>
        <v>0</v>
      </c>
      <c r="H26" s="8" t="s">
        <v>0</v>
      </c>
      <c r="I26" s="6" t="s">
        <v>82</v>
      </c>
      <c r="J26" s="4" t="s">
        <v>0</v>
      </c>
      <c r="K26" s="5">
        <f t="shared" si="1"/>
        <v>0</v>
      </c>
    </row>
    <row r="27" spans="1:11" ht="89.25">
      <c r="A27" s="6" t="s">
        <v>83</v>
      </c>
      <c r="B27" s="6" t="s">
        <v>84</v>
      </c>
      <c r="C27" s="3" t="s">
        <v>85</v>
      </c>
      <c r="D27" s="3" t="s">
        <v>23</v>
      </c>
      <c r="E27" s="5">
        <v>150</v>
      </c>
      <c r="F27" s="7">
        <v>0</v>
      </c>
      <c r="G27" s="5">
        <f t="shared" si="0"/>
        <v>0</v>
      </c>
      <c r="H27" s="8" t="s">
        <v>0</v>
      </c>
      <c r="I27" s="6" t="s">
        <v>86</v>
      </c>
      <c r="J27" s="4" t="s">
        <v>0</v>
      </c>
      <c r="K27" s="5">
        <f t="shared" si="1"/>
        <v>0</v>
      </c>
    </row>
    <row r="28" spans="1:11" ht="51">
      <c r="A28" s="6" t="s">
        <v>87</v>
      </c>
      <c r="B28" s="6" t="s">
        <v>88</v>
      </c>
      <c r="C28" s="3" t="s">
        <v>89</v>
      </c>
      <c r="D28" s="3" t="s">
        <v>39</v>
      </c>
      <c r="E28" s="5">
        <v>150</v>
      </c>
      <c r="F28" s="7">
        <v>0</v>
      </c>
      <c r="G28" s="5">
        <f t="shared" si="0"/>
        <v>0</v>
      </c>
      <c r="H28" s="8" t="s">
        <v>0</v>
      </c>
      <c r="I28" s="6" t="s">
        <v>90</v>
      </c>
      <c r="J28" s="4" t="s">
        <v>0</v>
      </c>
      <c r="K28" s="5">
        <f t="shared" si="1"/>
        <v>0</v>
      </c>
    </row>
    <row r="30" spans="6:7" ht="12.75">
      <c r="F30" s="10" t="s">
        <v>91</v>
      </c>
      <c r="G30" s="5">
        <f>SUM(G9:G28)</f>
        <v>0</v>
      </c>
    </row>
    <row r="33" spans="2:11" ht="12.75">
      <c r="B33" s="17" t="s">
        <v>92</v>
      </c>
      <c r="C33" s="12"/>
      <c r="D33" s="18" t="s">
        <v>93</v>
      </c>
      <c r="E33" s="12"/>
      <c r="F33" s="12"/>
      <c r="G33" s="12"/>
      <c r="H33" s="12"/>
      <c r="I33" s="12"/>
      <c r="J33" s="12"/>
      <c r="K33" s="12"/>
    </row>
    <row r="35" spans="2:11" ht="12.75">
      <c r="B35" s="19" t="s">
        <v>94</v>
      </c>
      <c r="C35" s="12"/>
      <c r="D35" s="12"/>
      <c r="E35" s="12"/>
      <c r="F35" s="12"/>
      <c r="G35" s="12"/>
      <c r="H35" s="12"/>
      <c r="I35" s="12"/>
      <c r="J35" s="12"/>
      <c r="K35" s="12"/>
    </row>
    <row r="37" spans="2:11" ht="82.5" customHeight="1">
      <c r="B37" s="9" t="s">
        <v>95</v>
      </c>
      <c r="C37" s="15" t="s">
        <v>96</v>
      </c>
      <c r="D37" s="12"/>
      <c r="E37" s="12"/>
      <c r="F37" s="12"/>
      <c r="G37" s="12"/>
      <c r="H37" s="12"/>
      <c r="I37" s="12"/>
      <c r="J37" s="12"/>
      <c r="K37" s="12"/>
    </row>
    <row r="40" spans="2:11" ht="12.75">
      <c r="B40" s="20" t="s">
        <v>97</v>
      </c>
      <c r="C40" s="12"/>
      <c r="D40" s="12"/>
      <c r="E40" s="12"/>
      <c r="F40" s="12"/>
      <c r="G40" s="12"/>
      <c r="H40" s="12"/>
      <c r="I40" s="12"/>
      <c r="J40" s="12"/>
      <c r="K40" s="12"/>
    </row>
    <row r="41" spans="2:11" ht="12.75">
      <c r="B41" s="21" t="s">
        <v>98</v>
      </c>
      <c r="C41" s="12"/>
      <c r="D41" s="12"/>
      <c r="E41" s="12"/>
      <c r="F41" s="12"/>
      <c r="G41" s="12"/>
      <c r="H41" s="12"/>
      <c r="I41" s="12"/>
      <c r="J41" s="12"/>
      <c r="K41" s="12"/>
    </row>
  </sheetData>
  <sheetProtection password="C6B5" sheet="1" objects="1" scenarios="1"/>
  <mergeCells count="19">
    <mergeCell ref="B41:K41"/>
    <mergeCell ref="B13:K13"/>
    <mergeCell ref="B33:C33"/>
    <mergeCell ref="D33:K33"/>
    <mergeCell ref="B35:K35"/>
    <mergeCell ref="C37:K37"/>
    <mergeCell ref="B40:K40"/>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LICITAÇAO</cp:lastModifiedBy>
  <dcterms:created xsi:type="dcterms:W3CDTF">2009-08-05T21:24:40Z</dcterms:created>
  <dcterms:modified xsi:type="dcterms:W3CDTF">2022-02-01T16:37:09Z</dcterms:modified>
  <cp:category/>
  <cp:version/>
  <cp:contentType/>
  <cp:contentStatus/>
</cp:coreProperties>
</file>