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'Itens'!$A$1:$K$184</definedName>
  </definedNames>
  <calcPr fullCalcOnLoad="1"/>
</workbook>
</file>

<file path=xl/sharedStrings.xml><?xml version="1.0" encoding="utf-8"?>
<sst xmlns="http://schemas.openxmlformats.org/spreadsheetml/2006/main" count="1099" uniqueCount="657">
  <si>
    <t/>
  </si>
  <si>
    <t>PREFEITURA MUNICIPAL DE BOCAIUVA</t>
  </si>
  <si>
    <t>PROPOSTA COMERCIAL - COTA EXCLUSIVA</t>
  </si>
  <si>
    <t xml:space="preserve">Empresa/Nome: </t>
  </si>
  <si>
    <t xml:space="preserve">Endereço: </t>
  </si>
  <si>
    <t xml:space="preserve">CNPJ/CPF: </t>
  </si>
  <si>
    <t xml:space="preserve">Telefone(s): </t>
  </si>
  <si>
    <t xml:space="preserve">Nº Processo: </t>
  </si>
  <si>
    <t>0069/0034</t>
  </si>
  <si>
    <t xml:space="preserve">Tipo Licitação: </t>
  </si>
  <si>
    <t>Menor Preço</t>
  </si>
  <si>
    <t xml:space="preserve">Balizamento: </t>
  </si>
  <si>
    <t>Por Item</t>
  </si>
  <si>
    <t xml:space="preserve">Modalidade: </t>
  </si>
  <si>
    <t>Pregão Presencial</t>
  </si>
  <si>
    <t xml:space="preserve">Data Abertura: </t>
  </si>
  <si>
    <t>28/06/2021 08:30:00</t>
  </si>
  <si>
    <t xml:space="preserve">Objeto: </t>
  </si>
  <si>
    <t>Registro de preço objetivando a futura e eventuais aquisições parceladas de Gêneros Alimentícios para atender as necessidades das Secretarias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</si>
  <si>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</si>
  <si>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</si>
  <si>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</si>
  <si>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</si>
  <si>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</si>
  <si>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</si>
  <si>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</si>
  <si>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</si>
  <si>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</si>
  <si>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</si>
  <si>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</si>
  <si>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</si>
  <si>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34111</t>
  </si>
  <si>
    <t>0001</t>
  </si>
  <si>
    <t>ABACATE..: Fruta com casca lisa, verde in natura, apresentando grau de maturação que suporte a manipulação, o transporte e a conservação em condições adequadas para o consumo. Não deverá apresentar danos de origem física, mecânica ou biológica qua afete a sua aparência, a polpá deve</t>
  </si>
  <si>
    <t>Kg</t>
  </si>
  <si>
    <t>23854</t>
  </si>
  <si>
    <t>29010</t>
  </si>
  <si>
    <t>0002</t>
  </si>
  <si>
    <t>ABACAXI.: Tamanho uniformes, com polpa e casca integras e firmes; cada fruto deve possuir apenas uma coroa, que deve apresentar cor característica (ausência de amarelecimento, queimaduras); grau de maturação que permita suportar a manipulação, o transporte e a conservação em condições adequadas para o consumo; porte médio/grande.</t>
  </si>
  <si>
    <t>23855</t>
  </si>
  <si>
    <t>24775</t>
  </si>
  <si>
    <t>0003</t>
  </si>
  <si>
    <t>ABÓBORA ITALIANA VERDE: Apresentar cor e tamanho uniformes, bem desenvolvida, enxuta, com aspecto, aroma e sabor especifico desta variedade, casca e popa integras e firmes; grau de maturação que permita suportar a manipulação, o transporte e a conservação em condições adequadas para o consumo; não deve apresentar danos de origens física, mecânica ou biológica que afete a sua aparência; porte médio/grande.</t>
  </si>
  <si>
    <t>KG</t>
  </si>
  <si>
    <t>23856</t>
  </si>
  <si>
    <t>24776</t>
  </si>
  <si>
    <t>0004</t>
  </si>
  <si>
    <t>ABÓBORA JAPONESA: Tipo extra, apresentar cor e tamanho uniformes, com aspecto, aroma e sabor especifico desta variedade, apresentar casca e popa integras e firmes; grau de maturação que permita suportar a manipulação, o transporte e a conservação em condições adequadas para o consumo; não deve apresentar danos de origens física, mecânica ou biológica que afete a sua aparência; porte médio/grande.</t>
  </si>
  <si>
    <t>23857</t>
  </si>
  <si>
    <t>24593</t>
  </si>
  <si>
    <t>0005</t>
  </si>
  <si>
    <t>ACHOCOLATADO EM PÓ: ACHOCOLATADO EM PÓ
Embalagem com no mínimo de 800g, com identificação do produto, marca do fabricante, data de fabricação e prazo de validade mínima de 6 meses a partir da data de entrega. O produto deverá ser isento de gordura saturada na porção (20g) e no máximo 30mg de sódio/porção.</t>
  </si>
  <si>
    <t>Pacote</t>
  </si>
  <si>
    <t>23858</t>
  </si>
  <si>
    <t>24594</t>
  </si>
  <si>
    <t>0006</t>
  </si>
  <si>
    <t>AÇÚCAR CRISTAL: Açúcar tipo cristal, branco, de origem vegetal, pacote com 5 kg, constituído fundamentalmente de sacarose de cana-de-açúcar, livre de fermentação, isento de matéria terrosa, parasitas e detritos animais e vegetais. Aspecto sólido com cristais bem definidos. Composição básica mínima do açúcar: 98,3% de sacarose.</t>
  </si>
  <si>
    <t>Unidade</t>
  </si>
  <si>
    <t>23859</t>
  </si>
  <si>
    <t>24595</t>
  </si>
  <si>
    <t>0007</t>
  </si>
  <si>
    <t>ADOÇANTE LÍQUIDO 200 ML: Adoçante líquido contendo os seguintes ingredientes: Água, sorbitol, edulcorantes artificiais: Ciclamato de sódio, e sacarina sódica, conservantes: Ácido benzóico, metilparbeno. Não contendo quantidade significativa de carboidratos, proteínas, gorduras totais, gorduras saturadas, gordura trans, fibra alimentar e sódio</t>
  </si>
  <si>
    <t>23860</t>
  </si>
  <si>
    <t>24597</t>
  </si>
  <si>
    <t>0008</t>
  </si>
  <si>
    <t>AGUA MINERAL 20 LITROS.: Envasada em garrafão POLICARBONATO, liso, capacidade para acondicionamento de 20 litros, lacrados, dentro dos padrões estabelecidos pelo Departamento Nacional de Produção Mineral - DNPM e Agência Nacional de Vigilância Sanitária - ANVISA, com marca, procedência e validade impressas na embalagem do produto</t>
  </si>
  <si>
    <t>23861</t>
  </si>
  <si>
    <t>24598</t>
  </si>
  <si>
    <t>0009</t>
  </si>
  <si>
    <t>AGUA MINERAL SEM GÁS 500 ML .: Água mineral; natural sem gás; acondicionada em garrafa pet, tampa c/rosca e lacre; contendo 500 ml,validade 11 meses a contar da data da entrega; suas condições deverão estar de acordo com o (dec.3029 de 16/04/99) e (rdc n°274, de 22/09/2005) e suas alterações posteriores; produto sujeito a verificação no ato da entrega aos proced. Administrativos determinados pela anvisa.</t>
  </si>
  <si>
    <t>FRASCO</t>
  </si>
  <si>
    <t>23862</t>
  </si>
  <si>
    <t>24171</t>
  </si>
  <si>
    <t>0010</t>
  </si>
  <si>
    <t>ALHO.: Classe 5/6, tipo extra, compacto e firme, apresentando tamanho médio/grande e conformação uniforme, ausência de danos de origens física, mecânica ou biológica que afete a sua aparência.</t>
  </si>
  <si>
    <t>23863</t>
  </si>
  <si>
    <t>24599</t>
  </si>
  <si>
    <t>0011</t>
  </si>
  <si>
    <t>AMENDOIM CRU: Tipo 1, de boa qualidade, acondicionado em embalagem plástica com rótulo e inspecionado pela ANVISA, descascado, NÃO torrado, pacote com 500 g.</t>
  </si>
  <si>
    <t>23864</t>
  </si>
  <si>
    <t>0240</t>
  </si>
  <si>
    <t>0012</t>
  </si>
  <si>
    <t>AMENDOIM TORRADO 500 GR: Tipo 1, de boa qualidade, acondicionado em embalagem plástica com rótulo e inspecionado pela ANVISA, descascado, torrado, pacote com 500 g.</t>
  </si>
  <si>
    <t>PCT</t>
  </si>
  <si>
    <t>23865</t>
  </si>
  <si>
    <t>24600</t>
  </si>
  <si>
    <t>0013</t>
  </si>
  <si>
    <t>AMIDO DE MILHO: Produto amiláceo do milho, com aspecto cor, cheiro e sabor próprio; isento de sujidades, parasitas e larvas; validade de 10 meses a contar da entrega. Acondicionado em caixa de papel impermeável, fechado; em caixas de 500g.</t>
  </si>
  <si>
    <t>23866</t>
  </si>
  <si>
    <t>0209</t>
  </si>
  <si>
    <t>0014</t>
  </si>
  <si>
    <t>ARARUTA</t>
  </si>
  <si>
    <t>23867</t>
  </si>
  <si>
    <t>24602</t>
  </si>
  <si>
    <t>0015</t>
  </si>
  <si>
    <t>ARROZ TIPO I: Classe Longo Fino, Subgrupo Polido. Embalagem 5 kg.</t>
  </si>
  <si>
    <t>23868</t>
  </si>
  <si>
    <t>24603</t>
  </si>
  <si>
    <t>0016</t>
  </si>
  <si>
    <t>AVEIA EM FLOCOS: Embalada em caixa com 500gr. Registro na Anvisa. 
Data de validade e nome do fabricante impressos. 230 GRAMAS</t>
  </si>
  <si>
    <t>CX</t>
  </si>
  <si>
    <t>23869</t>
  </si>
  <si>
    <t>24604</t>
  </si>
  <si>
    <t>0017</t>
  </si>
  <si>
    <t>AZEITE DE OLIVA EXTRA VIRGEM: Nível de acidez máx. de 0,8%, embalagem de 150ml, 
contendo identificação do produto, prazo de validade e 
data de fabricação com registro do Ministério da Saúde, obedecendo à resolução 12/78 da CNNPA.</t>
  </si>
  <si>
    <t>23870</t>
  </si>
  <si>
    <t>24605</t>
  </si>
  <si>
    <t>0018</t>
  </si>
  <si>
    <t>AZEITONA VERDE 500G: Azeitona em conserva, verde, inteira e sem caroço, imersa em salmoura, com tamanho e coloração uniformes, embalagem de 500g</t>
  </si>
  <si>
    <t>23871</t>
  </si>
  <si>
    <t>0321</t>
  </si>
  <si>
    <t>0019</t>
  </si>
  <si>
    <t>BACON DEFUMADO</t>
  </si>
  <si>
    <t>23872</t>
  </si>
  <si>
    <t>24606</t>
  </si>
  <si>
    <t>0020</t>
  </si>
  <si>
    <t>BALAS MACIAS SORTIDAS: Balas mastigáveis, sabor iogurte, morango, banana, uva, maçã verde, embalagem primária e secundária em plástico atóxico. Pacote com aproximadamente 700g</t>
  </si>
  <si>
    <t>23873</t>
  </si>
  <si>
    <t>24172</t>
  </si>
  <si>
    <t>0021</t>
  </si>
  <si>
    <t>BANANA PRATA.: Banana prata de primeira qualidade, sem defeitos serios, apresentando tamanho, cor e conformação uniformes, devendo ser bem desenvolvidas e maduras. As frutas poderão apresentar ligeiras manchas na casca, desde que não prejudiquem a sua aparencia geral. É proibida a embalagemde madeira, sendo permitidas caixas plasticas.</t>
  </si>
  <si>
    <t>23874</t>
  </si>
  <si>
    <t>2217</t>
  </si>
  <si>
    <t>0022</t>
  </si>
  <si>
    <t>BATATA INGLESA: Lavada, inteira, bem desenvolvida, apresentar cor e tamanho uniformes, casca e polpa integras e firmes, não deve apresentar golpes ou danos por qualquer lesão de origem física ou mecânica que afete a sua aparência, ausência de sujidades, brotos, rachaduras ou cortes na casca, manchas, machucaduras e isenta de umidade externa.</t>
  </si>
  <si>
    <t>23875</t>
  </si>
  <si>
    <t>24608</t>
  </si>
  <si>
    <t>0023</t>
  </si>
  <si>
    <t>BATATA PALHA 400GR: Batata palha com sabor, odor e textura característicos do produto, de boa qualidade, embalagem transparente, primária, própria, fechada a vácuo, constando identificação do produto, inclusive classificação e a marca, nome e endereço do fabricante e a data da fabricação e validade.</t>
  </si>
  <si>
    <t>23876</t>
  </si>
  <si>
    <t>28017</t>
  </si>
  <si>
    <t>0024</t>
  </si>
  <si>
    <t>BEBIDA LÁCTEA SABORES VARIADOS: Sabores variados, em embalagem com no mínimo 150gr; simples, elaborado a partir de leite, açúcar; fermentos lácteos, polpa de frutas; estabilizante, acidulante, conservante; conservado entre 1 a 10 graus centigrados; validade mínima de 24 dias a contar da data da entrega; acondicionado em embalagem apropriada; e suas condições deverão estar de acordo com a resolução 273/05 da ANVISA/MS - Embalagem com 06 unidades.</t>
  </si>
  <si>
    <t>BANDEJA</t>
  </si>
  <si>
    <t>23877</t>
  </si>
  <si>
    <t>24173</t>
  </si>
  <si>
    <t>0025</t>
  </si>
  <si>
    <t>BETERRABA.: Beterraba de primeira qualidade, in natura, fresca, compacta e firme, isenta de enfermidades  e material terroso, umidade externa anormal, tamanho e coloração uniformes, devendo ser bem desenvolvida, apresentando grau de maturação adequado a manipulação, transporte e consumo, isenta de sujidades, parasitas e larvas.</t>
  </si>
  <si>
    <t>23878</t>
  </si>
  <si>
    <t>24609</t>
  </si>
  <si>
    <t>0026</t>
  </si>
  <si>
    <t>BICABORNATO DE SÓDIO EM PÓ.: BICABORNATO DE SÓDIO EM PÓ
 Caixa com 100gr.</t>
  </si>
  <si>
    <t>23879</t>
  </si>
  <si>
    <t>24641</t>
  </si>
  <si>
    <t>0027</t>
  </si>
  <si>
    <t>BISCOITO DOCE SORTIDO DE COCO 1,5KG: Especificação contendo informação nutricional, data de validade e fabricação, lote, serviço de atendimento ao consumidor, deve ser livre de gorduras trans, sabor côco, deve ser entregue em caixas.</t>
  </si>
  <si>
    <t>23880</t>
  </si>
  <si>
    <t>24642</t>
  </si>
  <si>
    <t>0028</t>
  </si>
  <si>
    <t>BISCOITO DOCE SORTIDO DE LEITE 1,5KG: Especificação contendo informação nutricional data de validade e fabricação, lote, serviço de atendimento ao consumidor, deve ser livre de gorduras trans, sabor leite, deve ser entregue em caixas.</t>
  </si>
  <si>
    <t>23881</t>
  </si>
  <si>
    <t>24611</t>
  </si>
  <si>
    <t>0029</t>
  </si>
  <si>
    <t>BISCOITO DOCE TIPO MAISENA 1,5KG: Sabor maisena, de boa qualidade, sem recheio. O biscoito deverá ser fabricado a partir de matérias primas sãs e limpas, serão rejeitados biscoitos mal cozidos, queimados e de caracteres organolépticos anormais, não podendo apresentar excesso de dureza e nem se apresentar quebradiço – embalagem primaria em pacotes impermeáveis lacrados com peso líquido de 200g. A porção (30g) deve conter no máximo 120 mg de sódio. Validade mínima de 120 dias da data de entrega.</t>
  </si>
  <si>
    <t>23882</t>
  </si>
  <si>
    <t>24643</t>
  </si>
  <si>
    <t>0030</t>
  </si>
  <si>
    <t>BISCOITO ROSQUINHA DE COCO 1,5KG: Especificação contendo informação nutricional, data de validade e fabricação, lote, serviço de atendimento ao consumidor, deve ser livre de gorduras trans, sabor côco, deve ser entregue em caixas.</t>
  </si>
  <si>
    <t>23883</t>
  </si>
  <si>
    <t>24644</t>
  </si>
  <si>
    <t>0031</t>
  </si>
  <si>
    <t>BISCOITO ROSQUINHA DE LEITE 1,5KG: Especificação: contendo informação nutricional, data de validade e fabricação, lote, serviço de atendimento ao consumidor, deve ser livre de gorduras trans, sabor leite, deve ser entregue em caixas.</t>
  </si>
  <si>
    <t>23884</t>
  </si>
  <si>
    <t>24638</t>
  </si>
  <si>
    <t>0032</t>
  </si>
  <si>
    <t>BISCOITO SALGADO TIPO CREAM CRACKER 1,5KG: O biscoito deverá ser fabricado a partir de matérias primas sãs e limpas, serão rejeitados biscoitos mal cozidos, queimados e de caracteres organolépticos anormais, não podendo apresentar excesso de dureza e nem se apresentar quebradiço – embalagem primaria em pacotes impermeáveis lacrados com peso líquido de 200g. A porção (30g) deve conter no máximo 230 MG de sódio. Validade mínima de 120 dias da data de entrega.</t>
  </si>
  <si>
    <t>23885</t>
  </si>
  <si>
    <t>24640</t>
  </si>
  <si>
    <t>0033</t>
  </si>
  <si>
    <t>BISCOITO SALGADO TIPO SALPET 1,5KG: Composição: farinha de trigo enriquecida com ferro e acido fólico, gordura vegetal, açúcar, açúcar invertido, creme de milho ou amido de milho, sal, fermento químico: bicabornato de amônio, bicarbonato de sódio, e pirofosfato de ácido sódio. Estabilizante: lectina de soja, melhorador de farinha, metabissulfito de sódio, antiumectante, fosfato tricalcido. contendo informações nutricionais, validade, contato para atendidmento ao consumidor e lote de fabricação, caixa de 2 kg ou 2,5 kg</t>
  </si>
  <si>
    <t>23886</t>
  </si>
  <si>
    <t>24645</t>
  </si>
  <si>
    <t>0034</t>
  </si>
  <si>
    <t>BOMBOM DE CHOCOLATE: Bombom de chocolate, pesando aproximadamente 20g. Produto de boa qualidade. Validade mínima de 6 meses a partir da data da entrega. Embalagem de 1kg.</t>
  </si>
  <si>
    <t>23887</t>
  </si>
  <si>
    <t>24646</t>
  </si>
  <si>
    <t>0035</t>
  </si>
  <si>
    <t>BOMBONS SORTIDOS 300GR: Embalados individualmente, acondicionados em caixas devidamente lacradas e embaladas com plástico transparente, de primeira qualidade, recheados com sabores diversos. Caixa com 300g.</t>
  </si>
  <si>
    <t>23888</t>
  </si>
  <si>
    <t>24647</t>
  </si>
  <si>
    <t>0036</t>
  </si>
  <si>
    <t>CAFÉ TORRADO E MOÍDO: Café em pó, torrado e moído, tradicional, empacotado a vácuo, acondicionado e embalagem tipo almofada ou tijolinho de 250 gramas, classificação oficial brasileira (tipo 4,5 cob.) com no máximo 15% de grão p.v.a. (pretos, verdes e ardidos) isento de bebidas rio ou riozoma, ponto de torra média, moagem média/fina e informações na embalagem conforme legislação em vigor. Validade mínima de 6 (seis) meses. Com celo ABIC. Deverá ter registro no Ministério da Saúde e atender a Portaria 12/78 da Comissão Nacional de Normas e Padrões para Alimentos – CNNPA. O produto deverá ter registro no Ministério da Agricultura e/ou Ministério da Saúde.</t>
  </si>
  <si>
    <t>23889</t>
  </si>
  <si>
    <t>24650</t>
  </si>
  <si>
    <t>0037</t>
  </si>
  <si>
    <t>CANELA EM PÓ 10 GRAMAS: O produto devera apresentar registro no órgão competente. Não deverá apresentar misturas inadequadas ao produto, presença de impurezas, formação de grumos coloração clara demais, sabor alterado e peso insatisfatório.  A embalagem deve esta intacta, prazo de validade mínima de 6 meses a partir da data de entrega..</t>
  </si>
  <si>
    <t>23890</t>
  </si>
  <si>
    <t>24785</t>
  </si>
  <si>
    <t>0038</t>
  </si>
  <si>
    <t>CARNE BOVINA ALCATRA: Carne bovina salgada alcatra, corte em cubos, resfriada, em embalagem plástica à vácuo, contendo identificação do produto, marca do fabricante, prazo de validade, marcas e carimbo oficial de acordo com o Ministério da Agricultura, Resolução da Anvisa e Vigilância Sanitária.</t>
  </si>
  <si>
    <t>23891</t>
  </si>
  <si>
    <t>24783</t>
  </si>
  <si>
    <t>0039</t>
  </si>
  <si>
    <t>CARNE BOVINA CHÃ DE DENTRO: Carne bovina chã de dentro, corte em bifes finos, resfriada, em embalagem plástica à vácuo, contendo identificação do produto, marca do fabricante, prazo de validade, marcas e carimbo oficial de acordo com o Ministério da Agricultura, Resolução da Anvisa e Vigilância Sanitária.</t>
  </si>
  <si>
    <t>23892</t>
  </si>
  <si>
    <t>24786</t>
  </si>
  <si>
    <t>0040</t>
  </si>
  <si>
    <t>CARNE BOVINA LAGARTO: Carne bovina lagarto; resfriada, peça inteira em embalagem plástica à vácuo, contendo identificação do produto, marca do fabricante, prazo de validade, marcas e carimbo oficial de acordo com o Ministério da Agricultura, Resolução da Anvisa e Vigilância Sanitária.</t>
  </si>
  <si>
    <t>23893</t>
  </si>
  <si>
    <t>24784</t>
  </si>
  <si>
    <t>0041</t>
  </si>
  <si>
    <t>CARNE BOVINA MIOLO DE ACÉM: Carne bovina magra miolo de acém, com corte em cubos pequenos, resfriada, em embalagem plástica à vácuo transparente, contendo identificação do produto, marca do fabricante, prazo de validade, marcas e carimbo oficial de acordo com o Ministério da Agricultura, Resolução da Anvisa e Vigilância Sanitária.</t>
  </si>
  <si>
    <t>23894</t>
  </si>
  <si>
    <t>24787</t>
  </si>
  <si>
    <t>0042</t>
  </si>
  <si>
    <t>CARNE BOVINA PATINHO MOÍDA: Carne tipo patinho, moída, limpa, contendo de 4 a 5% no máximo de gordura, resfriada, em embalagem plástica à vácuo, contendo identificação do produto, marca do fabricante, prazo de validade, marcas e carimbo oficial de acordo com o Ministério da Agricultura, Resolução da Anvisa e Vigilância Sanitária.</t>
  </si>
  <si>
    <t>23895</t>
  </si>
  <si>
    <t>24788</t>
  </si>
  <si>
    <t>0043</t>
  </si>
  <si>
    <t>CARNE SUÍNA LOMBO: Carne suína tipo lombo, livre de gordura e de aparas, resfriada, aspecto firme, sem escurecimento, em embalagem plástica à vácuo, contendo identificação do produto, marca do fabricante, prazo de validade, marcas e carimbo oficial de acordo com o Ministério da Agricultura, Resolução da Anvisa e Vigilância Sanitária.</t>
  </si>
  <si>
    <t>23896</t>
  </si>
  <si>
    <t>24790</t>
  </si>
  <si>
    <t>0044</t>
  </si>
  <si>
    <t>CARNE SUÍNA PÉ: Pé suíno, tipo cortes in natura, salgado, congelado, aspecto firme, sem escurecimento, em embalagem plástica à vácuo, contendo identificação do produto, marca do fabricante, prazo de validade, marcas e carimbo oficial de acordo com o Ministério da Agricultura, Resolução da Anvisa e Vigilância Sanitária.</t>
  </si>
  <si>
    <t>kg</t>
  </si>
  <si>
    <t>23897</t>
  </si>
  <si>
    <t>24791</t>
  </si>
  <si>
    <t>0045</t>
  </si>
  <si>
    <t>CARNE SUÍNA PELE: Pele suína, tipo cortes in natura, salgado, congelada, aspecto firme, sem escurecimento, em embalagem plástica à vácuo, contendo identificação do produto, marca do fabricante, prazo de validade, marcas e carimbo oficial de acordo com o Ministério da Agricultura, Resolução da Anvisa e Vigilância Sanitária.</t>
  </si>
  <si>
    <t>23898</t>
  </si>
  <si>
    <t>24789</t>
  </si>
  <si>
    <t>0046</t>
  </si>
  <si>
    <t>CARNE SUÍNA PERNIL: Carne suína tipo pernil, sem osso, livre de gordura e de aparas, resfriada, aspecto firme, sem escurecimento, em embalagem plástica à vácuo, contendo identificação do produto, marca do fabricante, prazo de validade, marcas e carimbo oficial de acordo com o Ministério da Agricultura, Resolução da Anvisa e Vigilância Sanitária.</t>
  </si>
  <si>
    <t>23899</t>
  </si>
  <si>
    <t>2225</t>
  </si>
  <si>
    <t>0047</t>
  </si>
  <si>
    <t>CEBOLA BRANCA: Categoria I, classe III, seca, inteira, limpa e bem desenvolvida; apresentar cor e tamanho uniformes, com aspecto, aroma e sabor especifico desta variedade; casca e polpa integras e firmes; raízes cortadas rente à base, não admitindo-se presença de rebrote de raiz; ausência de sujidades, brotos, rachaduras ou cortes na casca, manchas, machucaduras e isenta de umidade externa.</t>
  </si>
  <si>
    <t>23900</t>
  </si>
  <si>
    <t>24174</t>
  </si>
  <si>
    <t>0048</t>
  </si>
  <si>
    <t>CENOURA.: Cenoura de primeira qualidade, sem rama, sem lesões de origem fisicas ou mecanicas, rachaduras e corte, devendo ser bem desenvolvida. É proibida a embalagem de madeira, sendo permitidas caixas plasticas.</t>
  </si>
  <si>
    <t>23901</t>
  </si>
  <si>
    <t>24653</t>
  </si>
  <si>
    <t>0049</t>
  </si>
  <si>
    <t>CEREAL PARA ALIMENTAÇÃO INFANTIL  SABOR ARROZ: Isenta de lactose no sabor arroz, peso 400 gr, com informação nutricional de 75 Kcal/21g de produto, sódio-47mg, cálcio57mg e ferro-5,3mg. O produto deverá apresentar validade mínima de 06 (seis) meses a partir da data de entrega na unidade requisitante</t>
  </si>
  <si>
    <t>23902</t>
  </si>
  <si>
    <t>24652</t>
  </si>
  <si>
    <t>0050</t>
  </si>
  <si>
    <t>CEREAL PARA ALIMENTAÇÃO INFANTIL SABOR MILHO: Isenta de lactose no sabor milho, peso 400gr, com informação nutricional de 75 Kcal/21g de produto, sódio-47mg, cálcio57mg e ferro-5,3mg. O produto deverá apresentar validade mínima de 06 (seis) meses a partir da data de entrega na unidade requisitante</t>
  </si>
  <si>
    <t>23903</t>
  </si>
  <si>
    <t>24654</t>
  </si>
  <si>
    <t>0051</t>
  </si>
  <si>
    <t>CHÁ SACHÊ: Caixa contendo 10 sachês com 15g, validade mínima de 6 meses. Com sabores de Hortelã, Camomila  e Erva Doce</t>
  </si>
  <si>
    <t>23904</t>
  </si>
  <si>
    <t>24655</t>
  </si>
  <si>
    <t>0052</t>
  </si>
  <si>
    <t>CHANTILLY CAIXA 1 LITRO: Composição: água, gordura vegetal, açúcar, sal, estabilizantes a base de lactato de mono e diglicerideos e caseinato de sódio, umectante sorbitol, aroma idêntico ao natural de creme e corante natural urucum e cúrcuma. Não contem glúten. Caixa de 1 litro, creme vegetal, ideal para recheios e coberturas, embalagem contendo identificação do produto, marca do fabricante, prazo de validade e peso líquido de acordo com RDC n° 40 – ANVISA.</t>
  </si>
  <si>
    <t>23905</t>
  </si>
  <si>
    <t>24658</t>
  </si>
  <si>
    <t>0053</t>
  </si>
  <si>
    <t>CHOCOLATE EM BARRA AO LEITE.: Barra de 1kg. Não contendo gordura trans. Validade: pelo menos 10 meses a partir da entrega. Registro na Anvisa.</t>
  </si>
  <si>
    <t>23906</t>
  </si>
  <si>
    <t>24659</t>
  </si>
  <si>
    <t>0054</t>
  </si>
  <si>
    <t>CHOCOLATE EM BARRA MEIO AMARGO.: 70% de cacau. Barra de 1 kg não contendo gordura tras. Validade pelo menos 10 meses a partir da entrega. Registro na Anvisa.</t>
  </si>
  <si>
    <t>23907</t>
  </si>
  <si>
    <t>24656</t>
  </si>
  <si>
    <t>0055</t>
  </si>
  <si>
    <t>CHOCOLATE GRANULADO 150G: Confeito granulado crocante de chocolate, embalagem plástica 150g. Produto de boa qualidade com validade mínima de 06 meses a contar da data da entrega.</t>
  </si>
  <si>
    <t>23908</t>
  </si>
  <si>
    <t>24175</t>
  </si>
  <si>
    <t>0056</t>
  </si>
  <si>
    <t>CHUCHU.: Chuchu de primeira qualidade tamanho e coloração uniforme, livre de enfermidades e materiais ferrosos, sem danos fisicos e mecanicos oriundos do manuseio e transporte, devendo ser bem desenvolvido. É proibida a embalagem de madeira, sendo permitida caixas plasticas.</t>
  </si>
  <si>
    <t>23909</t>
  </si>
  <si>
    <t>24660</t>
  </si>
  <si>
    <t>0057</t>
  </si>
  <si>
    <t>COCO RALADO 500 GRAMAS: Coco ralado sem adição de açúcar, em flocos finos, acondicionado em embalagem aluminizada ou de polietileno atóxico transparente, contendo 500g, com identificação na embalagem (rótulo) dos ingredientes, valor nutricional, peso, fornecedor, data de fabricação e validade. Validade mínima de 06 (seis) meses a contar da data de entrega.</t>
  </si>
  <si>
    <t>23910</t>
  </si>
  <si>
    <t>24662</t>
  </si>
  <si>
    <t>0058</t>
  </si>
  <si>
    <t>CORANTE(URUCUM): Embalagens de 1000g, produto obtido do pó do urucum com a mistura de fubá ou farinha de mandioca. Pó fino, de coloração avermelhada, deve estar sem a presença de sujidade ou matérias estranhas e validade impressos nas embalagens; validade mínima de 6 meses após;</t>
  </si>
  <si>
    <t>23911</t>
  </si>
  <si>
    <t>24792</t>
  </si>
  <si>
    <t>0059</t>
  </si>
  <si>
    <t>COXA E SOBRECOXA DE FRANGO: Carne de frango tipo coxa e sobrecoxa, resfriada, em embalagem plástica à vácuo, contendo identificação do produto, marca do fabricante, prazo de validade, marcas e carimbo oficial de acordo com o Ministério da Agricultura, Resolução da Anvisa e Vigilância Sanitária.</t>
  </si>
  <si>
    <t>23912</t>
  </si>
  <si>
    <t>24663</t>
  </si>
  <si>
    <t>0060</t>
  </si>
  <si>
    <t>CRAVO DA ÍNDIA: Cravo da índia - acondicionado em embalagem de polietileno atóxico transparente, contendo 30g, com identificação na embalagem (rótulo) dos ingredientes, peso, fornecedor, data de fabricação e validade. Isento de sujidades, parasitas, larvas e material estranho. Validade mínima de 06 (seis) meses a contar da data de entrega</t>
  </si>
  <si>
    <t>23913</t>
  </si>
  <si>
    <t>24664</t>
  </si>
  <si>
    <t>0061</t>
  </si>
  <si>
    <t>CREME DE LEITE – CAIXA 200G: Embalagem tetrapack, tradicional, 20% de gordura. Ingredientes - creme de leite, leite em pó, espessantes: goma guar, jataí e carragena, estabilizantes: citrato de sódio, trifosfato de sódio, monofosfato de sódio e difosfato de sódio. Não contém glúten. Validade mínima de 6 meses após a entrega</t>
  </si>
  <si>
    <t>23914</t>
  </si>
  <si>
    <t>24665</t>
  </si>
  <si>
    <t>0062</t>
  </si>
  <si>
    <t>DOCE DE GOIABA (GOIABADA): Embalagem de 400g contendo identificação do produto, data de fabricação e prazo de validade, com registro do Ministério da Saúde, obedecendo à resolução 12/78 da CNNPA.</t>
  </si>
  <si>
    <t>23915</t>
  </si>
  <si>
    <t>24666</t>
  </si>
  <si>
    <t>0063</t>
  </si>
  <si>
    <t>DOCE TIPO PAÇOCA: Composto de amendoim moído, açúcar, farinha mandioca e sal, prensados; embalada individualmente, pesando 20 g cada; em pote de 1 kg, com 50 unidades; suas condições deverão estar de acordo com a resolução 172 de 04 de julho de 2003 e suas alterações posteriores; produto sujeito a verificação no ato da entrega aos procedimentos administrativos determinado pela anvisa.</t>
  </si>
  <si>
    <t>23916</t>
  </si>
  <si>
    <t>24669</t>
  </si>
  <si>
    <t>0064</t>
  </si>
  <si>
    <t>ESSÊNCIA DE BAUNILHA.: Apresentação: frascos de 30mL. Ingredientes: Água destilada, álcool etílico, corante caramelo e aromatizante. Validade: pelo menos 12 meses a partir da entrega.</t>
  </si>
  <si>
    <t>23917</t>
  </si>
  <si>
    <t>24670</t>
  </si>
  <si>
    <t>0065</t>
  </si>
  <si>
    <t>EXTRATO DE TOMATE CONCENTRADO: Contendo polpa de tomate, sal e açúcar, sem pimenta, sem aditivos químicos. Embalagem em lata com 850g precisamente, não podendo ser violada, ou amassada, livre de parasitas e de qualquer substância nociva, odores estranhos, prazo de validade mínima de 06 meses a partir da data de entrega. Deve conter em uma porção de 30g máximo de 130 mg de sódio/porção.</t>
  </si>
  <si>
    <t>23918</t>
  </si>
  <si>
    <t>24672</t>
  </si>
  <si>
    <t>0066</t>
  </si>
  <si>
    <t>FARINHA DE MANDIOCA FINA TORRADA: Branca ou amarelada, isenta de sujidades, mofo, livre de parasitas e de qualquer substância nociva, odores estranhos, prazo de validade mínima de 06 meses a partir da data de entrega. Embalagem de 1 kg</t>
  </si>
  <si>
    <t>23919</t>
  </si>
  <si>
    <t>24673</t>
  </si>
  <si>
    <t>0067</t>
  </si>
  <si>
    <t>FARINHA DE MILHO AMARELA EM FLOCOS 500GR: Enriquecida com ferro e ácido fólico. Embalagem plástica contendo 500g, livre de parasitas, odores estranhos, substâncias nocivas, prazo de validade mínima de 06 meses a partir da data de entrega.</t>
  </si>
  <si>
    <t>23920</t>
  </si>
  <si>
    <t>24674</t>
  </si>
  <si>
    <t>0068</t>
  </si>
  <si>
    <t>FARINHA DE ROSCA.: Tipo I em embalagem polietileno atóxico, resistente, termossoldado ou em filem de poliéster metalizado com polietileno. Embalagem com 500 g</t>
  </si>
  <si>
    <t>23921</t>
  </si>
  <si>
    <t>24675</t>
  </si>
  <si>
    <t>0069</t>
  </si>
  <si>
    <t>FARINHA DE TRIGO COM FERMENTO: Enriquecida de ferro e ácido fólico, embalagem de 1 kg, isento de mofo, livre de parasitas e substâncias nocivas, odores estranhos, prazo mínimo de validade de 06 meses a partir da data da entrega.</t>
  </si>
  <si>
    <t>23922</t>
  </si>
  <si>
    <t>24676</t>
  </si>
  <si>
    <t>0070</t>
  </si>
  <si>
    <t>FARINHA DE TRIGO SEM FERMENTO: Enriquecida de ferro e ácido fólico, embalagem de 1 kg, isento de mofo, livre de parasitas e substâncias nocivas, odores estranhos, prazo mínimo de validade de 06 meses a partir da data da entrega.</t>
  </si>
  <si>
    <t>23923</t>
  </si>
  <si>
    <t>24677</t>
  </si>
  <si>
    <t>0071</t>
  </si>
  <si>
    <t>FEIJÃO CARIOQUINHA 1KG: Tipo 1, limpo, extra, 1ª qualidade, constituído de mínimo 90% de grãos na cor característica a variedade correspondente, tamanho e formatos naturais, maduros, limpos e secos, sendo permitido no máximo 2% de impurezas e materiais estranhos e livres de parasitas. Embalagem 1 kg.</t>
  </si>
  <si>
    <t>23924</t>
  </si>
  <si>
    <t>24678</t>
  </si>
  <si>
    <t>0072</t>
  </si>
  <si>
    <t>FERMENTO EM PÓ QUÍMICO: Embalagem pote plástico de 250 g com tampa medidora. Características organolépticas: aspecto – próprio; cor - própria; cheiro – próprio; sabor - próprio. o produto deverá estar em conformidade com as leis especificas vigentes, validade: mínimo de 6 meses a partir da data de entrega, a rotulagem deve conter no mínimo as seguintes informações: nome e/ou marca, ingredientes, data de validade, lote e informações nutricionais</t>
  </si>
  <si>
    <t>23925</t>
  </si>
  <si>
    <t>24796</t>
  </si>
  <si>
    <t>0073</t>
  </si>
  <si>
    <t>FÍGADO BOVINO.: Fígado bovino, em bifes finos, resfriado, em embalagem plástica à vácuo, contendo identificação do produto, marca do fabricante, prazo de validade, marcas e carimbo oficial de acordo com o Ministério da Agricultura, Resolução da Anvisa e Vigilância Sanitária.</t>
  </si>
  <si>
    <t>23926</t>
  </si>
  <si>
    <t>24793</t>
  </si>
  <si>
    <t>0074</t>
  </si>
  <si>
    <t>FRANGO CONGELADO INTEIRO: Frango inteiro, resfriado, em embalagem plástica à vácuo, contendo identificação do produto, marca do fabricante, prazo de validade, marcas e carimbo oficial de acordo com o Ministério da Agricultura, Resolução da Anvisa e Vigilância Sanitária</t>
  </si>
  <si>
    <t>23927</t>
  </si>
  <si>
    <t>20925</t>
  </si>
  <si>
    <t>0075</t>
  </si>
  <si>
    <t>FUBÁ DE MILHO 1KG</t>
  </si>
  <si>
    <t>23928</t>
  </si>
  <si>
    <t>24720</t>
  </si>
  <si>
    <t>0076</t>
  </si>
  <si>
    <t>GELATINA ABACAXI: Sabor abacaxi, contendo no mínimo 35 gramas, com identificação do produto, marca do fabricante, data de fabricação e prazo de validade</t>
  </si>
  <si>
    <t>23929</t>
  </si>
  <si>
    <t>24721</t>
  </si>
  <si>
    <t>0077</t>
  </si>
  <si>
    <t>GELATINA DIET,: GELATINA DIET, 
SABORES: ABACAXI, MORANGO, CEREJA, FRAMBOESA. Embalagem: caixa com 12g à 15g, data de fabricação, prazo de validade e numero do lote.</t>
  </si>
  <si>
    <t>23930</t>
  </si>
  <si>
    <t>24719</t>
  </si>
  <si>
    <t>0078</t>
  </si>
  <si>
    <t>GELATINA FRAMBOESA: Sabor framboesa, contendo no mínimo 35 gramas, com identificação do produto, marca do fabricante, data de fabricação e prazo de validade</t>
  </si>
  <si>
    <t>23931</t>
  </si>
  <si>
    <t>24717</t>
  </si>
  <si>
    <t>0079</t>
  </si>
  <si>
    <t>GELATINA LIMÃO: Sabor limão, contendo no mínimo 35 gramas, com identificação do produto, marca do fabricante, data de fabricação e prazo de validade</t>
  </si>
  <si>
    <t>23932</t>
  </si>
  <si>
    <t>24716</t>
  </si>
  <si>
    <t>0080</t>
  </si>
  <si>
    <t>GELATINA MORANGO: GELATINA
Sabor morango, contendo no mínimo 35 gramas, com identificação do produto, marca do fabricante, data de fabricação e prazo de validade</t>
  </si>
  <si>
    <t>23933</t>
  </si>
  <si>
    <t>24715</t>
  </si>
  <si>
    <t>0081</t>
  </si>
  <si>
    <t>GELATINA UVA: Sabor uva, contendo no mínimo 35 gramas, com identificação do produto, marca do fabricante, data de fabricação e prazo de validade</t>
  </si>
  <si>
    <t>23934</t>
  </si>
  <si>
    <t>24176</t>
  </si>
  <si>
    <t>0082</t>
  </si>
  <si>
    <t>LARANJA PÊRA: Laranha pera rio fresca, de primeira qualidade, livre de sujidades, tamanho e coloração uniforme, devendo ser bem desenvolvida e madura, com polpa forme e intacta. é proibida a embalagem de madeirta, sendo permitida caixas plasticas.</t>
  </si>
  <si>
    <t>23935</t>
  </si>
  <si>
    <t>0280</t>
  </si>
  <si>
    <t>0083</t>
  </si>
  <si>
    <t>LEITE CONDENSADO 395GRS</t>
  </si>
  <si>
    <t>LATA</t>
  </si>
  <si>
    <t>23936</t>
  </si>
  <si>
    <t>24727</t>
  </si>
  <si>
    <t>0084</t>
  </si>
  <si>
    <t>LEITE DE COCO: Leite de coco –500 ml Leite de coco - leite de coco natural integral concentrado isento de sujidades, parasitas, larvas, com aspecto cor, cheiro Acondicionado em vidros apropriados com 500 ml, embalados em caixas de papelão limpas, integradas e resistentes. A embalagem deverá conter externamente os dados de identificação, procedência, informações nutricionais, número do lote, data de validade, quantidade de produto e atender as especificações técnicas da ANVISA e Inmetro. Contendo 500ml. Prazo de validade de no mínimo 6 meses a partir da entrega do produto.</t>
  </si>
  <si>
    <t>23937</t>
  </si>
  <si>
    <t>24725</t>
  </si>
  <si>
    <t>0085</t>
  </si>
  <si>
    <t>LEITE DE VACA UHT DESNATADO: Em embalagem tetrapack que deverá conter dados de identificação do produto, marca do fabricante, data de fabricação, prazo de validade (APRESENTAR AMOSTRA EM EMBALAGEM LITOGRAFADA)</t>
  </si>
  <si>
    <t>Litro</t>
  </si>
  <si>
    <t>23938</t>
  </si>
  <si>
    <t>24724</t>
  </si>
  <si>
    <t>0086</t>
  </si>
  <si>
    <t>LEITE DE VACA UHT INTEGRAL: Em embalagem tetrapack que deverá conter dados de identificação do produto, marca do fabricante, data de fabricação, prazo de validade (APRESENTAR AMOSTRA EM EMBALAGEM LITOGRAFADA)</t>
  </si>
  <si>
    <t>23939</t>
  </si>
  <si>
    <t>24728</t>
  </si>
  <si>
    <t>0087</t>
  </si>
  <si>
    <t>LEITE EM PÓ INTEGRAL: Leite em pó integral, instantâneo, de origem animal, enriquecido com no mínimo 8 vitaminas e minerais. Isento de gorduras trans. Embalado em embalagem aluminizada com 400g. No seu rótulo deverá ter informação sobre glúten, tabela nutricional com identificação da porção, modo de preparo, rendimento, prazo de validade e número de lote. Emb. c/ 400 g</t>
  </si>
  <si>
    <t>23940</t>
  </si>
  <si>
    <t>0253</t>
  </si>
  <si>
    <t>0088</t>
  </si>
  <si>
    <t>LIMÃO TAHITI: Fresco, com casca verde e liso, tamanho médio; não deve apresentar danos de origem física, mecânica ou biológica que afete a sua aparência; peso médio por unidade de 50g; variação total entre maior e menor fruto de até 15%.</t>
  </si>
  <si>
    <t>23941</t>
  </si>
  <si>
    <t>24798</t>
  </si>
  <si>
    <t>0089</t>
  </si>
  <si>
    <t>LINGUIÇA CALABREZA: Linguiça suína tipo calabresa defumada, sem pimenta, resfriada, em embalagem plástica à vácuo, contendo identificação do produto, marca do fabricante, prazo de validade, marcas e carimbo oficial de acordo com o Ministério da Agricultura, Resolução da Anvisa e Vigilância Sanitária.</t>
  </si>
  <si>
    <t>23942</t>
  </si>
  <si>
    <t>19719</t>
  </si>
  <si>
    <t>0090</t>
  </si>
  <si>
    <t>LINGUIÇA DE FRANGO: Linguiça de frango tipo fina, resfriada, em embalagem plástica à vácuo, contendo identificação do produto, marca do fabricante, prazo de validade, marcas e carimbo oficial de acordo com o Ministério da Agricultura, Resolução da Anvisa e Vigilância Sanitária.</t>
  </si>
  <si>
    <t>23943</t>
  </si>
  <si>
    <t>19704</t>
  </si>
  <si>
    <t>0091</t>
  </si>
  <si>
    <t>LINGUIÇA TOSCANA: Linguiça toscana de carne suína, sem pimenta, resfriada, em embalagem plástica à vácuo, contendo identificação do produto, marca do fabricante, prazo de validade, marcas e carimbo oficial de acordo com o Ministério da Agricultura, Resolução da Anvisa e Vigilância Sanitária.</t>
  </si>
  <si>
    <t>23944</t>
  </si>
  <si>
    <t>2229</t>
  </si>
  <si>
    <t>0092</t>
  </si>
  <si>
    <t>MAÇÃ FUJI: Fresca, lisa, bem desenvolvida, coloração vermelha-clara com toques de amarelo, tamanho uniformes; com aspecto, aroma e sabor especifico, polpa e casca integras e firmes; ausência de sujidades, lesões cicatrizadas, manchas, danos mecânicos, rachaduras ou lesões abertas; grau de maturação que permita suportar a manipulação, o transporte e a conservação em condições adequadas para o consumo; porte médio/grande.</t>
  </si>
  <si>
    <t>23945</t>
  </si>
  <si>
    <t>28258</t>
  </si>
  <si>
    <t>0093</t>
  </si>
  <si>
    <t>MAÇÃ GALA: Categoria extra, fresca, lisa, bem desenvolvida, coloração avermelhada e algumas misturas de verde e amarelo, taman ho uniformes; com aspecto, aroma e sabor especifico, polpa e casca integras e firmes; ausência de sujidades, lesões cicatrizadas, manchas, danos mecânicos, rachaduras ou lesões abertas; grau de maturação que permita suportar a manipulação o transporte e a conservação em condições adequadas para consumo; porte médio/grande.</t>
  </si>
  <si>
    <t>23946</t>
  </si>
  <si>
    <t>24731</t>
  </si>
  <si>
    <t>0094</t>
  </si>
  <si>
    <t>MACARRÃO PARA LASANHA 500GR: MACARRÃO PARA LASANHA 500GR</t>
  </si>
  <si>
    <t>23947</t>
  </si>
  <si>
    <t>24730</t>
  </si>
  <si>
    <t>0095</t>
  </si>
  <si>
    <t>MACARRÃO PICADO TIPO “PADRE NOSSO”: Vitaminado, picado, cor amarela, obtida pelo amassamento da farinha de trigo especial, ovos e demais substâncias permitidas, isenta de corantes artificiais, sujidades, parasitas, admitida umidade máxima de 13 % embalagem de 500g, em sacos plásticos transp. e atóxicos, limpos, não violados, resistentes que garantam a integridade do produto até o momento do consumo, acondicionado em fd. Lacrado, a embalagem deverá conter externamente os dados de identificação e procedência, informação nutricional, número do lote, data de validade, quantidade do produto. o produto deverá apresentar validade mínima de 06 (seis) meses a partir da data de entrega na unidade requisitante (APRESENTAR AMOSTRA EM EMBALAGEM LITOGRAFADA)</t>
  </si>
  <si>
    <t>23948</t>
  </si>
  <si>
    <t>24729</t>
  </si>
  <si>
    <t>0096</t>
  </si>
  <si>
    <t>MACARRÃO TIPO ESPAGUETE: Vitaminado, espaguete, cor amarela, obtida pelo amassamento da farinha de trigo especial, ovos e demais substâncias permitidas, isenta de corantes artificiais, sujidades, parasitas, admitida umidade máxima de 13 % embalagem de 500g, em sacos plásticos transp. e atóxicos, limpos, não violados, resistentes que garantam a integridade do produto até o momento do consumo, acondicionado em fd. Lacrado, a embalagem deverá conter externamente os dados de identificação e procedência, informação nutricional, número do lote, data de validade, quantidade do produto. o produto deverá apresentar validade mínima de 06 (seis) meses a partir da data de entrega na unidade requisitante (APRESENTAR AMOSTRA EM EMBALAGEM LITOGRAFADA)</t>
  </si>
  <si>
    <t>23949</t>
  </si>
  <si>
    <t>24733</t>
  </si>
  <si>
    <t>0097</t>
  </si>
  <si>
    <t>MAIONESE 500G: MAIONESE 500G</t>
  </si>
  <si>
    <t>23950</t>
  </si>
  <si>
    <t>24177</t>
  </si>
  <si>
    <t>0098</t>
  </si>
  <si>
    <t>MAMÃO FORMOSO.: Mamão formosa de primeira qualidade, sem defeitos sérios, apresentando tamanho, cor e conformação uniformes, devendo se bem desenvolvida e maduras. É proibida a embalagem de madeira, sendo permitida caixas plasticas.</t>
  </si>
  <si>
    <t>23951</t>
  </si>
  <si>
    <t>0257</t>
  </si>
  <si>
    <t>0099</t>
  </si>
  <si>
    <t>MANDIOCA: Compacta, firme, de primeira qualidade.Sem lesões de origem físicas, rachadura e cortes; tamanho e coloração uniformes; devendo ser bem desenvolvida.</t>
  </si>
  <si>
    <t>23952</t>
  </si>
  <si>
    <t>0228</t>
  </si>
  <si>
    <t>0100</t>
  </si>
  <si>
    <t>MANTEIGA C/ SAL 500 GR 1ª QUALIDADE</t>
  </si>
  <si>
    <t>POTE</t>
  </si>
  <si>
    <t>23953</t>
  </si>
  <si>
    <t>10016</t>
  </si>
  <si>
    <t>0101</t>
  </si>
  <si>
    <t>MARACUJA: Maduro, redondo, bem desenvolvido, casca lisa e brilhante, tamanho e coloração uniformes, com polpa firme e intacta, livre de sujidades, parasitas e larvas, não apresentar manchas escuras ou rachaduras, nem estar murcho, sem imperfeições.</t>
  </si>
  <si>
    <t>23954</t>
  </si>
  <si>
    <t>24734</t>
  </si>
  <si>
    <t>0102</t>
  </si>
  <si>
    <t>MARGARINA CREMOSA COM SAL – EMBALAGEM 1 KG –: Produzida exclusivamente de gordura vegetal, com adição de sal, em potes de polipropileno, resistentes, que garantam a integridade do produto até o momento do consumo. A embalagem deverá conter externamente claros os dados de identificação e procedência, informação nutricional, número do lote, data de validade, quantidade do produto e número do registro. O produto deverá apresentar validade mínima de 06 (seis) meses a partir da data de entrega na unidade requisitante.</t>
  </si>
  <si>
    <t>23955</t>
  </si>
  <si>
    <t>24732</t>
  </si>
  <si>
    <t>0103</t>
  </si>
  <si>
    <t>MARGARINA VEGETAL: Com no mínimo lipídios de 65%, com sal, embalagem de 500 gramas, contendo a identificação do produto, marca do fabricante, data de fabricação e prazo de validade mínima de 4 meses a partir da data de entrega. A porção de 10g (1 colher de sopa) deve conter no máximo 80 mg de sódio.</t>
  </si>
  <si>
    <t>23956</t>
  </si>
  <si>
    <t>2230</t>
  </si>
  <si>
    <t>0104</t>
  </si>
  <si>
    <t>MELANCIA: Fresca, frutos com 70 a 80% de maturação climatizada, com aspecto, cor e cheiro e sabor próprio, com polpa firme e intacta, devendo ser bem desenvolvido, isenta de enfermidades, parasitas e larvas, material terroso e sujidades, sem danos físicos e mecânicos oriundos do manuseio e transporte, de colheita recente, livre de resíduos de fertilizantes devendo ser prioritariamente orgânicos e/ou  agroecológicos</t>
  </si>
  <si>
    <t>23957</t>
  </si>
  <si>
    <t>24779</t>
  </si>
  <si>
    <t>0105</t>
  </si>
  <si>
    <t>MELÃO: Casca amarela, a casca deve ser firme, sem rachaduras e de cor vibrante, doce, suculento, sem pontos macios, ausência de sujidades, livre de enfermidade, defeitos graves que alterem a conformação e aparência; sem lesões de origem física ou mecânica (rachaduras, perfurações, cortes), com grau de maturação tal que permita suportar a manipulação, o transporte e a conservação em condições adequadas para o consumo mediato e imediato; porte médio/grande de 1ª qualidade.</t>
  </si>
  <si>
    <t>23958</t>
  </si>
  <si>
    <t>24736</t>
  </si>
  <si>
    <t>0106</t>
  </si>
  <si>
    <t>MILHO PARA CANJICA BRANCA PCT 500 GRAMAS -: Tipo I - com identificação do fornecedor, data de validade, data de fabricação, lote e registros conforme Anvisa.</t>
  </si>
  <si>
    <t>23959</t>
  </si>
  <si>
    <t>24735</t>
  </si>
  <si>
    <t>0107</t>
  </si>
  <si>
    <t>MILHO PARA PIPOCA: De primeira qualidade, beneficiado, polido, limpo, isenta de sujidades e outras misturas de espécies, acondicionados em saco plástico de 500 g.</t>
  </si>
  <si>
    <t>23960</t>
  </si>
  <si>
    <t>0236</t>
  </si>
  <si>
    <t>0108</t>
  </si>
  <si>
    <t>MILHO VERDE EM CONSERVA, UNIDADE COM 200 GRAMAS</t>
  </si>
  <si>
    <t>23961</t>
  </si>
  <si>
    <t>24737</t>
  </si>
  <si>
    <t>0109</t>
  </si>
  <si>
    <t>MISTURA P/ BOLO 400 GRAMAS: Embalagem de 400 gramas - sabores variados (limao, laranja, chocolate, baunilha, fuba, coco)</t>
  </si>
  <si>
    <t>23962</t>
  </si>
  <si>
    <t>24738</t>
  </si>
  <si>
    <t>0110</t>
  </si>
  <si>
    <t>MOLHO ALHO: Embalagem plástica de 1ª qualidade, contendo 500 ml. Prazo de validade de no mínimo 6 meses a partir da entrega do produto</t>
  </si>
  <si>
    <t>23963</t>
  </si>
  <si>
    <t>19700</t>
  </si>
  <si>
    <t>0111</t>
  </si>
  <si>
    <t>MOLHO INGLÊS 500 ML</t>
  </si>
  <si>
    <t>UN</t>
  </si>
  <si>
    <t>23964</t>
  </si>
  <si>
    <t>24739</t>
  </si>
  <si>
    <t>0112</t>
  </si>
  <si>
    <t>MOLHO PIMENTA: Embalagem plástica de 1ª qualidade, contendo 500 ml. Prazo de validade de no mínimo 6 meses a partir da entrega do produto</t>
  </si>
  <si>
    <t>23965</t>
  </si>
  <si>
    <t>24740</t>
  </si>
  <si>
    <t>0113</t>
  </si>
  <si>
    <t>MOLHO SHOYO: Embalagem plástica de 1ª qualidade, contendo 500 ml. Prazo de validade de no mínimo 6 meses a partir da entrega do produto.</t>
  </si>
  <si>
    <t>23966</t>
  </si>
  <si>
    <t>24799</t>
  </si>
  <si>
    <t>0114</t>
  </si>
  <si>
    <t>MORTADELA DEFUMADA: Mortadela defumada, fatiada, resfriada, em embalagem plástica à vácuo, contendo identificação do produto, marca do fabricante, prazo de validade, marcas e carimbo oficial de acordo com o Ministério da Agricultura, Resolução da Anvisa e Vigilância Sanitária.</t>
  </si>
  <si>
    <t>23967</t>
  </si>
  <si>
    <t>24741</t>
  </si>
  <si>
    <t>0115</t>
  </si>
  <si>
    <t>ÓLEO DE SOJA REFINADO: Embalado em latas limpas, isentas de ferrugem, não amassadas, sem estufamentos, resistentes que garantam a integridade do produtos até o momento do consumo, contendo 900ml. \a embalagem deverá conter externamente os dados de identificação e procedência, informação nutricional, número do lote, data de validade, quantidade do produto. O produto deverá apresentar validade mínima de 10 (dez) meses a partir da data de entrega</t>
  </si>
  <si>
    <t>23968</t>
  </si>
  <si>
    <t>19287</t>
  </si>
  <si>
    <t>0116</t>
  </si>
  <si>
    <t>OVOS DE GALINHA (PENTE): Ovos brancos, tipo grande, frescos, selecionados, com embalagem primária atóxica; produto isento de rachaduras, estufamento da câmara interna, sem sujidades; casca do ovo limpa, áspera, fosca; cor, odor e aspectos característicos. A embalagem deverá estar devidamente rotulada conforme legislação vigente; possuir registro no Ministério da Agricultura. Embalagem com 2,5 dúzias (30 unidades).</t>
  </si>
  <si>
    <t>23969</t>
  </si>
  <si>
    <t>24743</t>
  </si>
  <si>
    <t>0117</t>
  </si>
  <si>
    <t>PÃO DE FORMA INTEGRAL 500GR: Com farinha de trigo integral. Fatiado verticalmente isento de gordura trans. - Acondicionado em pacotes com aproximadamente 500 gramas. - fatiado verticalmente com aproximadamente 25 gramas cada.  Embalagens com aproximadamente 20 fatias. Data de validade de no mínimo 15 dias no dia da entrega.</t>
  </si>
  <si>
    <t>23970</t>
  </si>
  <si>
    <t>24797</t>
  </si>
  <si>
    <t>0118</t>
  </si>
  <si>
    <t>PEITO DE FRANGO: Carne de frango tipo peito, limpa, congeladas a 12 graus celsius (-), em embalagem plástica, contendo identificação do produto, marca do fabricante, prazo de validade, marcas e carimbo oficial de acordo com o Ministério da Agricultura, Resolução da Anvisa e Vigilância Sanitária.</t>
  </si>
  <si>
    <t>23971</t>
  </si>
  <si>
    <t>0260</t>
  </si>
  <si>
    <t>0119</t>
  </si>
  <si>
    <t>PIMENTÃO VERDE: Fresco e integro, bem desenvolvido, apresentando coloração verde, tamanho uniforme; livres de lesões de fungos e insetos e/ou doenças; ausência de danos biológicos, físicos ou mecânicos que afete sua aparência, aroma ou sabor; ausência de sujidades, rachaduras ou cortes na casca, manchas, machucaduras.</t>
  </si>
  <si>
    <t>23972</t>
  </si>
  <si>
    <t>24749</t>
  </si>
  <si>
    <t>0120</t>
  </si>
  <si>
    <t>PIRULITO: Pacote com 50 unidades - composição: açucar, xarope de glicose, acidulantes ácido e cítrico e ácido málico, aromatizante, suco de frutas (maçã, uva, laranja, morango, cereja e melancia). com 10 g cada unidade.</t>
  </si>
  <si>
    <t>23973</t>
  </si>
  <si>
    <t>24752</t>
  </si>
  <si>
    <t>0121</t>
  </si>
  <si>
    <t>POLPA DE FRUTAS SABORES DIVERSOS.: Produto não fermentado, não alcoólico, não contém glúten e sem conservantes químicos ou aditivos de qualquer natureza. O produto deverá ser congelado e transportado sob refrigeração, a embalagem deverá ser de 1kg, rotulada conforme legislação vigente contendo o número de registro no órgão competente. As entregas serão conforme solicitado nas unidades atendidas nas zonas urbana. Apresentar ficha técnica do produto constando rendimento por kg.</t>
  </si>
  <si>
    <t>23974</t>
  </si>
  <si>
    <t>28054</t>
  </si>
  <si>
    <t>0122</t>
  </si>
  <si>
    <t>POLVILHO AZEDO.: Embalagem com 01 kg de plástico ou papel, contendo data de fabricação e validade, validade mínima de 10 meses a contar da entrega.</t>
  </si>
  <si>
    <t>23975</t>
  </si>
  <si>
    <t>24753</t>
  </si>
  <si>
    <t>0123</t>
  </si>
  <si>
    <t>POLVILHO DOCE: Embalagem com 01 kg de plástico ou papel, contendo data de fabricação e validade, validade mínima de 10 meses a contar da entrega</t>
  </si>
  <si>
    <t>23976</t>
  </si>
  <si>
    <t>24800</t>
  </si>
  <si>
    <t>0124</t>
  </si>
  <si>
    <t>PRESUNTO FATIADO: Presunto suíno fatiado, sem capa de gordura, resfriado, em embalagem plástica à vácuo, contendo identificação do produto, marca do fabricante, prazo de validade, marcas e carimbo oficial de acordo com o Ministério da Agricultura, Resolução da Anvisa e Vigilância Sanitária.</t>
  </si>
  <si>
    <t>23977</t>
  </si>
  <si>
    <t>24754</t>
  </si>
  <si>
    <t>0125</t>
  </si>
  <si>
    <t>QUEIJO PARMESÃO RALADO: Embal. de 100GR</t>
  </si>
  <si>
    <t>23978</t>
  </si>
  <si>
    <t>24758</t>
  </si>
  <si>
    <t>0126</t>
  </si>
  <si>
    <t>REFRIGERANTE DE COLA: Bebida não alcoólica, não fermentada, e gaseificada, 
composto por água mineral gaseificada, açúcar, 
suco natural concentrado de cola, aroma natural
de cola. Embalagem descartável de 2 litros.</t>
  </si>
  <si>
    <t>23979</t>
  </si>
  <si>
    <t>24757</t>
  </si>
  <si>
    <t>0127</t>
  </si>
  <si>
    <t>REFRIGERANTE DE GUARANÁ: Bebida não alcoólica, não fermentada, e gaseificada, 
composto por água mineral gaseificada, açúcar, 
suco natural concentrado de guaraná, aroma natural 
de guaraná. Embalagem descartável de 2 litros.</t>
  </si>
  <si>
    <t>23980</t>
  </si>
  <si>
    <t>24755</t>
  </si>
  <si>
    <t>0128</t>
  </si>
  <si>
    <t>REFRIGERANTE DE LARANJA: REFRIGERANTE DE LARANJA
Bebida não alcoólica, não fermentada, e gaseificada, 
composto por água mineral gaseificada, açúcar, 
suco natural concentrado de laranja, aroma natural
de laranja. Embalagem descartável de 2 litros.</t>
  </si>
  <si>
    <t>23981</t>
  </si>
  <si>
    <t>24756</t>
  </si>
  <si>
    <t>0129</t>
  </si>
  <si>
    <t>REFRIGERANTE DE LIMÃO: Bebida não alcoólica, não fermentada, e gaseificada,
composto por água mineral gaseificada, açúcar, 
suco natural concentrado de limão, aroma natural
de limão. Embalagem descartável de 2 litros.</t>
  </si>
  <si>
    <t>23982</t>
  </si>
  <si>
    <t>24759</t>
  </si>
  <si>
    <t>0130</t>
  </si>
  <si>
    <t>REFRIGERANTE DE UVA: Bebida não alcoólica, não fermentada, e gaseificada, 
composto por água mineral gaseificada, açúcar, 
suco natural concentrado de uva, aroma natural de uva. 
Embalagem descartável de 2 litros</t>
  </si>
  <si>
    <t>23983</t>
  </si>
  <si>
    <t>24760</t>
  </si>
  <si>
    <t>0131</t>
  </si>
  <si>
    <t>REFRIGERANTE DIET: Bebida não alcoólica, não fermentada, e gaseificada. Sem adição de açúcar.  Embalagem descartável de 2 litros. Sabores cola, limão, laranja, guaraná e uva.</t>
  </si>
  <si>
    <t>23984</t>
  </si>
  <si>
    <t>6001</t>
  </si>
  <si>
    <t>0132</t>
  </si>
  <si>
    <t>REPOLHO: Repolho verde; tamanho medio, primeira qualidade, cabeças fechadas, sem ferimentos ouo defeitos, tenros, sem manchas e com coloração uniforme, livres de material terroso nas folhas externas.</t>
  </si>
  <si>
    <t>23985</t>
  </si>
  <si>
    <t>24761</t>
  </si>
  <si>
    <t>0133</t>
  </si>
  <si>
    <t>REQUEIJÃO CREMOSO 200GR: REQUEIJÃO CREMOSO 200GR</t>
  </si>
  <si>
    <t>23986</t>
  </si>
  <si>
    <t>24762</t>
  </si>
  <si>
    <t>0134</t>
  </si>
  <si>
    <t>SAL IODADO: Para consumo doméstico, embalagem, contendo 01 kg, com identificação do produto, marca do fabricante, prazo de validade e peso líquido. O produto deverá ter registro no Ministério da Agricultura e/ou Ministério da Saúde. TIPO: moc, união ou de melhor qualidade</t>
  </si>
  <si>
    <t>23987</t>
  </si>
  <si>
    <t>2244</t>
  </si>
  <si>
    <t>0135</t>
  </si>
  <si>
    <t>SALSICHA HOT DOG</t>
  </si>
  <si>
    <t>23988</t>
  </si>
  <si>
    <t>24764</t>
  </si>
  <si>
    <t>0136</t>
  </si>
  <si>
    <t>SARDINHA EM MOLHO DE TOMATE 250 GRAMAS: Sardinha com óleo, sem conservantes, sem glúten. Embalagem de 250 gr , integra, sem amassados ou estufamentos, contendo informação nutricional, data de validade contato para atendimento ao consumidor, e registro em órgão competente.</t>
  </si>
  <si>
    <t>23989</t>
  </si>
  <si>
    <t>24763</t>
  </si>
  <si>
    <t>0137</t>
  </si>
  <si>
    <t>SARDINHA EM ÓLEO 250 GRAMAS: Sardinha com óleo, sem conservantes, sem glúten. Embalagem de 250 gr, integra, sem amassados ou estufamentos, contendo informação nutricional, data de validade contato para atendimento ao consumidor, e registro em órgão competente.</t>
  </si>
  <si>
    <t>23990</t>
  </si>
  <si>
    <t>24769</t>
  </si>
  <si>
    <t>0138</t>
  </si>
  <si>
    <t>SUCO DE FRUTAS LIGHT SABORES VARIADOS 01 LITRO: Embalagem tetra park. Embalagem deve estar intégra, sem amassados ou danificada. Registro na Anvisa. Data de validade de no mínimo 60 dias no momento da entrega.</t>
  </si>
  <si>
    <t>23991</t>
  </si>
  <si>
    <t>19696</t>
  </si>
  <si>
    <t>0139</t>
  </si>
  <si>
    <t>SUCO DE FRUTAS SABORES VARIADOS 01 LITRO</t>
  </si>
  <si>
    <t>23992</t>
  </si>
  <si>
    <t>24771</t>
  </si>
  <si>
    <t>0140</t>
  </si>
  <si>
    <t>SUCO DE MARACUJÁ CONCENTRADO 500 ML: Embalagem de 500 ml: ingredientes polpa de maracujá, acidulado acido cítrico, conservantes benzioato sódio e metabissulfito de sódio, rendimento de 5 litros, contendo ainda: informação nutricional, data de validade impressa na embalagem, lote de fabricação, contato para atendimento ao consumidor.</t>
  </si>
  <si>
    <t>23993</t>
  </si>
  <si>
    <t>19839</t>
  </si>
  <si>
    <t>0141</t>
  </si>
  <si>
    <t>SUCO DE UVA CONCENTRADO 500ML</t>
  </si>
  <si>
    <t>23994</t>
  </si>
  <si>
    <t>24765</t>
  </si>
  <si>
    <t>0142</t>
  </si>
  <si>
    <t>SUCO SABOR ABACAXI CONCENTRADO 500ML: Embalagem de 500 ml: ingredientes polpa de abacaxi, acidulado acido cítrico, conservantes benzioato sódio e metabissulfito de sódio, rendimento de 5 litros, contendo ainda: informação nutricional, data de validade impressa na embalagem, lote de fabricação, contato para atendimento ao consumidor.</t>
  </si>
  <si>
    <t>23995</t>
  </si>
  <si>
    <t>24766</t>
  </si>
  <si>
    <t>0143</t>
  </si>
  <si>
    <t>SUCO SABOR ACEROLA CONCENTRADO 500ML: Embalagem de 500 ml: ingredientes polpa de acerola, acidulado acido cítrico, conservantes benzioato sódio e metabissulfito de sódio, rendimento de 5 litros, contendo ainda: informação nutricional, data de validade impressa na embalagem, lote de fabricação, contato para atendimento ao consumidor.</t>
  </si>
  <si>
    <t>23996</t>
  </si>
  <si>
    <t>24767</t>
  </si>
  <si>
    <t>0144</t>
  </si>
  <si>
    <t>SUCO SABOR CAJU CONCENTRADO 500 ML: Com 30% de polpa, sem refrigeração, sem adição de açúcar, sem corantes, sem conservantes. O produto deve ser isento de sódio e gorduras. Deverá estar de acordo com a nta 21 (decreto 12.846/78) e nta 02. O produto deverá ter registro no ministério da agricultura. Embalagem material: garrafa pet transparente, contendo 500 ml, limpa, não violada, resistente, que garanta a integridade do produto até o momento do consumo. A embalagem deverá conter externamente os dados de identificação, procedência, informação nutricional, número de lote, da validade e quantidade do produto. Prazo mínimo de validade: 6 (seis) meses. A data de fabricação não deverá ser superior a 30 dias, a partir da data de entrega. Com qualidade melhor ou equivalente a marca: bela ischia. Transporte: de acordo com normas da vigilância sanitária.</t>
  </si>
  <si>
    <t>23997</t>
  </si>
  <si>
    <t>24770</t>
  </si>
  <si>
    <t>0145</t>
  </si>
  <si>
    <t>SUCO SABOR GOIABA CONCENTRADO 500ML: Embalado em garrafas de 500 ml. Composição mínima: água, suco de goiaba concentrado e integral. Pasteurizado e homogeneizado, não fermentado e não alcóolico. Não deve conter glúten e nem adição de açúcar. Rendimento de pelo menos 4,5 litros para cada 500 ml de suco. A embalagem deverá declarar a marca, nome e endereço do fabricante, prazo de validade, lote, número do registro no órgão competente. Validade mínima de 6 meses. Aceitáveis como conservantes: metabissulfito e benzoato de sodio; acidulante: ácido cítrico.</t>
  </si>
  <si>
    <t>23998</t>
  </si>
  <si>
    <t>24773</t>
  </si>
  <si>
    <t>0146</t>
  </si>
  <si>
    <t>TEMPERO EM PÓ SACHÊ: TEMPERO EM PÓ SACHÊ
Sabores variados (carne, legumes, frango, bacon) Com identificação do produto, informação nutricional, marca do fabricante. Embalagem contendo 12 sachês de 5gr cada.</t>
  </si>
  <si>
    <t>23999</t>
  </si>
  <si>
    <t>24772</t>
  </si>
  <si>
    <t>0147</t>
  </si>
  <si>
    <t>TEMPERO PRONTO COMPLETO: Tempero pronto, contendo os seguintes ingredientes: alho, sal, água e realçador de sabor glutamato monossódico e aromatizante. Embalagem contendo 300gr.</t>
  </si>
  <si>
    <t>24000</t>
  </si>
  <si>
    <t>0338</t>
  </si>
  <si>
    <t>0148</t>
  </si>
  <si>
    <t>TOMATE SANTA CRUZ: Fresco, coloração avermelhada, conformação e tamanho uniformes, polpa e casca integras e firmes; apresentar grau de maturação tal que permita a manipulação, transporte e a conservação em condições adequadas para consumo; livres de pragas ou larvas, e/ou doenças e com ausência de sujidades, brotos, rachaduras ou cortes na casca, manchas, machucaduras; ausência de danos biológicos, físicos ou mecânicos que afete sua aparência, aroma ou sabor.</t>
  </si>
  <si>
    <t>24001</t>
  </si>
  <si>
    <t>24774</t>
  </si>
  <si>
    <t>0149</t>
  </si>
  <si>
    <t>TORRADA TRADICIONAL PCT 160GR: Ingredientes: Farinha de trigo enriquecida com ferro e ácido fólico, gordura vegetal, açúcar, sal, extrato de malte, fécula de mandioca, lactilato de sódio, espessante goma guar. Contém glútem. Embalagem de 160gr.</t>
  </si>
  <si>
    <t>24002</t>
  </si>
  <si>
    <t>24782</t>
  </si>
  <si>
    <t>0150</t>
  </si>
  <si>
    <t>UVA RUBI: Deve ser doce e suculenta, firme e estar bem presa ao cacho, nova e de 1ª qualidade, não deve estar murcha, polpa e casca integras e firmes; apresentar grau de maturação tal que permita a manipulação, transporte e a conservação em condições adequadas para consumo; livres de pragas ou larvas, e/ou doenças e com ausência de sujidades, brotos, rachaduras ou cortes na casca, manchas, machucaduras; ausência de danos biológicos, físicos ou mecânicos que afete sua aparência, aroma ou sabor.</t>
  </si>
  <si>
    <t>24003</t>
  </si>
  <si>
    <t>19681</t>
  </si>
  <si>
    <t>0151</t>
  </si>
  <si>
    <t>VINAGRE: Frasco contendo 750 ml.</t>
  </si>
  <si>
    <t>24004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</si>
  <si>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</si>
  <si>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</si>
  <si>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</si>
  <si>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</si>
  <si>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</si>
  <si>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</si>
  <si>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</si>
  <si>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</si>
  <si>
    <t xml:space="preserve"> </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</si>
</sst>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3">
    <xf numFmtId="0" fontId="0" fillId="0" borderId="0" xfId="0" applyAlignment="1">
      <alignment/>
    </xf>
    <xf numFmtId="0" fontId="2" fillId="0" borderId="10" xfId="0" applyFont="1" applyBorder="1" applyAlignment="1" applyProtection="1">
      <alignment horizontal="right"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4"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0" fillId="0" borderId="0" xfId="0" applyFont="1" applyAlignment="1" applyProtection="1">
      <alignment horizontal="justify" vertical="center"/>
      <protection/>
    </xf>
    <xf numFmtId="0" fontId="2" fillId="0" borderId="0" xfId="0" applyFont="1" applyAlignment="1" applyProtection="1">
      <alignment horizontal="right" vertical="center"/>
      <protection/>
    </xf>
    <xf numFmtId="0" fontId="0" fillId="0" borderId="0" xfId="0" applyFont="1" applyAlignment="1" applyProtection="1">
      <alignment horizontal="center" vertical="center"/>
      <protection locked="0"/>
    </xf>
    <xf numFmtId="0" fontId="0" fillId="0" borderId="0" xfId="0" applyAlignment="1">
      <alignment/>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8"/>
  <sheetViews>
    <sheetView tabSelected="1" zoomScale="85" zoomScaleNormal="85" zoomScalePageLayoutView="0" workbookViewId="0" topLeftCell="B1">
      <selection activeCell="F16" sqref="F16"/>
    </sheetView>
  </sheetViews>
  <sheetFormatPr defaultColWidth="9.140625" defaultRowHeight="12.75"/>
  <cols>
    <col min="1" max="1" width="0" style="0" hidden="1" customWidth="1"/>
    <col min="2" max="2" width="15.57421875" style="0" customWidth="1"/>
    <col min="3" max="3" width="68.42187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hidden="1" customWidth="1"/>
  </cols>
  <sheetData>
    <row r="1" spans="2:11" ht="24.75" customHeight="1">
      <c r="B1" s="20" t="s">
        <v>1</v>
      </c>
      <c r="C1" s="12"/>
      <c r="D1" s="12"/>
      <c r="E1" s="12"/>
      <c r="F1" s="12"/>
      <c r="G1" s="12"/>
      <c r="H1" s="12"/>
      <c r="I1" s="12"/>
      <c r="J1" s="12"/>
      <c r="K1" s="12"/>
    </row>
    <row r="2" spans="2:11" ht="24.75" customHeight="1">
      <c r="B2" s="20" t="s">
        <v>2</v>
      </c>
      <c r="C2" s="12"/>
      <c r="D2" s="12"/>
      <c r="E2" s="12"/>
      <c r="F2" s="12"/>
      <c r="G2" s="12"/>
      <c r="H2" s="12"/>
      <c r="I2" s="12"/>
      <c r="J2" s="12"/>
      <c r="K2" s="12"/>
    </row>
    <row r="3" spans="2:11" ht="12.75">
      <c r="B3" s="1" t="s">
        <v>3</v>
      </c>
      <c r="C3" s="22" t="s">
        <v>656</v>
      </c>
      <c r="D3" s="12"/>
      <c r="E3" s="12"/>
      <c r="F3" s="12"/>
      <c r="G3" s="12"/>
      <c r="H3" s="12"/>
      <c r="I3" s="12"/>
      <c r="J3" s="12"/>
      <c r="K3" s="12"/>
    </row>
    <row r="4" spans="2:11" ht="12.75">
      <c r="B4" s="1" t="s">
        <v>4</v>
      </c>
      <c r="C4" s="21" t="s">
        <v>0</v>
      </c>
      <c r="D4" s="12"/>
      <c r="E4" s="12"/>
      <c r="F4" s="12"/>
      <c r="G4" s="12"/>
      <c r="H4" s="12"/>
      <c r="I4" s="12"/>
      <c r="J4" s="12"/>
      <c r="K4" s="12"/>
    </row>
    <row r="5" spans="2:11" ht="12.75">
      <c r="B5" s="1" t="s">
        <v>5</v>
      </c>
      <c r="C5" s="21" t="s">
        <v>0</v>
      </c>
      <c r="D5" s="12"/>
      <c r="E5" s="12"/>
      <c r="F5" s="12"/>
      <c r="G5" s="12"/>
      <c r="H5" s="12"/>
      <c r="I5" s="12"/>
      <c r="J5" s="12"/>
      <c r="K5" s="12"/>
    </row>
    <row r="6" spans="2:11" ht="12.75">
      <c r="B6" s="1" t="s">
        <v>6</v>
      </c>
      <c r="C6" s="21" t="s">
        <v>0</v>
      </c>
      <c r="D6" s="12"/>
      <c r="E6" s="12"/>
      <c r="F6" s="12"/>
      <c r="G6" s="12"/>
      <c r="H6" s="12"/>
      <c r="I6" s="12"/>
      <c r="J6" s="12"/>
      <c r="K6" s="12"/>
    </row>
    <row r="7" spans="2:11" ht="12.75">
      <c r="B7" s="1" t="s">
        <v>7</v>
      </c>
      <c r="C7" s="19" t="s">
        <v>8</v>
      </c>
      <c r="D7" s="12"/>
      <c r="E7" s="12"/>
      <c r="F7" s="12"/>
      <c r="G7" s="12"/>
      <c r="H7" s="12"/>
      <c r="I7" s="12"/>
      <c r="J7" s="12"/>
      <c r="K7" s="12"/>
    </row>
    <row r="8" spans="2:11" ht="12.75">
      <c r="B8" s="1" t="s">
        <v>9</v>
      </c>
      <c r="C8" s="19" t="s">
        <v>10</v>
      </c>
      <c r="D8" s="12"/>
      <c r="E8" s="12"/>
      <c r="F8" s="12"/>
      <c r="G8" s="12"/>
      <c r="H8" s="12"/>
      <c r="I8" s="12"/>
      <c r="J8" s="12"/>
      <c r="K8" s="12"/>
    </row>
    <row r="9" spans="2:11" ht="12.75">
      <c r="B9" s="1" t="s">
        <v>11</v>
      </c>
      <c r="C9" s="19" t="s">
        <v>12</v>
      </c>
      <c r="D9" s="12"/>
      <c r="E9" s="12"/>
      <c r="F9" s="12"/>
      <c r="G9" s="12"/>
      <c r="H9" s="12"/>
      <c r="I9" s="12"/>
      <c r="J9" s="12"/>
      <c r="K9" s="12"/>
    </row>
    <row r="10" spans="2:11" ht="12.75">
      <c r="B10" s="1" t="s">
        <v>13</v>
      </c>
      <c r="C10" s="19" t="s">
        <v>14</v>
      </c>
      <c r="D10" s="12"/>
      <c r="E10" s="12"/>
      <c r="F10" s="12"/>
      <c r="G10" s="12"/>
      <c r="H10" s="12"/>
      <c r="I10" s="12"/>
      <c r="J10" s="12"/>
      <c r="K10" s="12"/>
    </row>
    <row r="11" spans="2:11" ht="12.75">
      <c r="B11" s="1" t="s">
        <v>15</v>
      </c>
      <c r="C11" s="19" t="s">
        <v>16</v>
      </c>
      <c r="D11" s="12"/>
      <c r="E11" s="12"/>
      <c r="F11" s="12"/>
      <c r="G11" s="12"/>
      <c r="H11" s="12"/>
      <c r="I11" s="12"/>
      <c r="J11" s="12"/>
      <c r="K11" s="12"/>
    </row>
    <row r="12" spans="2:11" ht="24.75" customHeight="1">
      <c r="B12" s="1" t="s">
        <v>17</v>
      </c>
      <c r="C12" s="17" t="s">
        <v>18</v>
      </c>
      <c r="D12" s="12"/>
      <c r="E12" s="12"/>
      <c r="F12" s="12"/>
      <c r="G12" s="12"/>
      <c r="H12" s="12"/>
      <c r="I12" s="12"/>
      <c r="J12" s="12"/>
      <c r="K12" s="12"/>
    </row>
    <row r="13" spans="2:11" ht="17.25" customHeight="1">
      <c r="B13" s="13" t="s">
        <v>19</v>
      </c>
      <c r="C13" s="12"/>
      <c r="D13" s="12"/>
      <c r="E13" s="12"/>
      <c r="F13" s="12"/>
      <c r="G13" s="12"/>
      <c r="H13" s="12"/>
      <c r="I13" s="12"/>
      <c r="J13" s="12"/>
      <c r="K13" s="12"/>
    </row>
    <row r="14" spans="1:11" ht="17.25" customHeight="1">
      <c r="A14" s="2" t="s">
        <v>20</v>
      </c>
      <c r="B14" s="2" t="s">
        <v>21</v>
      </c>
      <c r="C14" s="2" t="s">
        <v>22</v>
      </c>
      <c r="D14" s="2" t="s">
        <v>23</v>
      </c>
      <c r="E14" s="2" t="s">
        <v>24</v>
      </c>
      <c r="F14" s="2" t="s">
        <v>25</v>
      </c>
      <c r="G14" s="2" t="s">
        <v>26</v>
      </c>
      <c r="H14" s="2" t="s">
        <v>27</v>
      </c>
      <c r="I14" s="2" t="s">
        <v>28</v>
      </c>
      <c r="J14" s="2" t="s">
        <v>29</v>
      </c>
      <c r="K14" s="2" t="s">
        <v>30</v>
      </c>
    </row>
    <row r="15" spans="1:11" ht="51">
      <c r="A15" s="6" t="s">
        <v>31</v>
      </c>
      <c r="B15" s="6" t="s">
        <v>32</v>
      </c>
      <c r="C15" s="3" t="s">
        <v>33</v>
      </c>
      <c r="D15" s="3" t="s">
        <v>34</v>
      </c>
      <c r="E15" s="5">
        <v>1600</v>
      </c>
      <c r="F15" s="7">
        <v>0</v>
      </c>
      <c r="G15" s="5">
        <f aca="true" t="shared" si="0" ref="G15:G46">ROUND(SUM(E15*F15),2)</f>
        <v>0</v>
      </c>
      <c r="H15" s="8" t="s">
        <v>0</v>
      </c>
      <c r="I15" s="6" t="s">
        <v>35</v>
      </c>
      <c r="J15" s="4" t="s">
        <v>0</v>
      </c>
      <c r="K15" s="5">
        <f aca="true" t="shared" si="1" ref="K15:K46">SUM(G15:G15)</f>
        <v>0</v>
      </c>
    </row>
    <row r="16" spans="1:11" ht="63.75">
      <c r="A16" s="6" t="s">
        <v>36</v>
      </c>
      <c r="B16" s="6" t="s">
        <v>37</v>
      </c>
      <c r="C16" s="3" t="s">
        <v>38</v>
      </c>
      <c r="D16" s="3" t="s">
        <v>34</v>
      </c>
      <c r="E16" s="5">
        <v>2000</v>
      </c>
      <c r="F16" s="7">
        <v>0</v>
      </c>
      <c r="G16" s="5">
        <f t="shared" si="0"/>
        <v>0</v>
      </c>
      <c r="H16" s="8" t="s">
        <v>0</v>
      </c>
      <c r="I16" s="6" t="s">
        <v>39</v>
      </c>
      <c r="J16" s="4" t="s">
        <v>0</v>
      </c>
      <c r="K16" s="5">
        <f t="shared" si="1"/>
        <v>0</v>
      </c>
    </row>
    <row r="17" spans="1:11" ht="76.5">
      <c r="A17" s="6" t="s">
        <v>40</v>
      </c>
      <c r="B17" s="6" t="s">
        <v>41</v>
      </c>
      <c r="C17" s="3" t="s">
        <v>42</v>
      </c>
      <c r="D17" s="3" t="s">
        <v>43</v>
      </c>
      <c r="E17" s="5">
        <v>18000</v>
      </c>
      <c r="F17" s="7">
        <v>0</v>
      </c>
      <c r="G17" s="5">
        <f t="shared" si="0"/>
        <v>0</v>
      </c>
      <c r="H17" s="8" t="s">
        <v>0</v>
      </c>
      <c r="I17" s="6" t="s">
        <v>44</v>
      </c>
      <c r="J17" s="4" t="s">
        <v>0</v>
      </c>
      <c r="K17" s="5">
        <f t="shared" si="1"/>
        <v>0</v>
      </c>
    </row>
    <row r="18" spans="1:11" ht="76.5">
      <c r="A18" s="6" t="s">
        <v>45</v>
      </c>
      <c r="B18" s="6" t="s">
        <v>46</v>
      </c>
      <c r="C18" s="3" t="s">
        <v>47</v>
      </c>
      <c r="D18" s="3" t="s">
        <v>43</v>
      </c>
      <c r="E18" s="5">
        <v>18000</v>
      </c>
      <c r="F18" s="7">
        <v>0</v>
      </c>
      <c r="G18" s="5">
        <f t="shared" si="0"/>
        <v>0</v>
      </c>
      <c r="H18" s="8" t="s">
        <v>0</v>
      </c>
      <c r="I18" s="6" t="s">
        <v>48</v>
      </c>
      <c r="J18" s="4" t="s">
        <v>0</v>
      </c>
      <c r="K18" s="5">
        <f t="shared" si="1"/>
        <v>0</v>
      </c>
    </row>
    <row r="19" spans="1:11" ht="76.5">
      <c r="A19" s="6" t="s">
        <v>49</v>
      </c>
      <c r="B19" s="6" t="s">
        <v>50</v>
      </c>
      <c r="C19" s="3" t="s">
        <v>51</v>
      </c>
      <c r="D19" s="3" t="s">
        <v>52</v>
      </c>
      <c r="E19" s="5">
        <v>3750</v>
      </c>
      <c r="F19" s="7">
        <v>0</v>
      </c>
      <c r="G19" s="5">
        <f t="shared" si="0"/>
        <v>0</v>
      </c>
      <c r="H19" s="8" t="s">
        <v>0</v>
      </c>
      <c r="I19" s="6" t="s">
        <v>53</v>
      </c>
      <c r="J19" s="4" t="s">
        <v>0</v>
      </c>
      <c r="K19" s="5">
        <f t="shared" si="1"/>
        <v>0</v>
      </c>
    </row>
    <row r="20" spans="1:11" ht="63.75">
      <c r="A20" s="6" t="s">
        <v>54</v>
      </c>
      <c r="B20" s="6" t="s">
        <v>55</v>
      </c>
      <c r="C20" s="3" t="s">
        <v>56</v>
      </c>
      <c r="D20" s="3" t="s">
        <v>57</v>
      </c>
      <c r="E20" s="5">
        <v>17875</v>
      </c>
      <c r="F20" s="7">
        <v>0</v>
      </c>
      <c r="G20" s="5">
        <f t="shared" si="0"/>
        <v>0</v>
      </c>
      <c r="H20" s="8" t="s">
        <v>0</v>
      </c>
      <c r="I20" s="6" t="s">
        <v>58</v>
      </c>
      <c r="J20" s="4" t="s">
        <v>0</v>
      </c>
      <c r="K20" s="5">
        <f t="shared" si="1"/>
        <v>0</v>
      </c>
    </row>
    <row r="21" spans="1:11" ht="63.75">
      <c r="A21" s="6" t="s">
        <v>59</v>
      </c>
      <c r="B21" s="6" t="s">
        <v>60</v>
      </c>
      <c r="C21" s="3" t="s">
        <v>61</v>
      </c>
      <c r="D21" s="3" t="s">
        <v>57</v>
      </c>
      <c r="E21" s="5">
        <v>400</v>
      </c>
      <c r="F21" s="7">
        <v>0</v>
      </c>
      <c r="G21" s="5">
        <f t="shared" si="0"/>
        <v>0</v>
      </c>
      <c r="H21" s="8" t="s">
        <v>0</v>
      </c>
      <c r="I21" s="6" t="s">
        <v>62</v>
      </c>
      <c r="J21" s="4" t="s">
        <v>0</v>
      </c>
      <c r="K21" s="5">
        <f t="shared" si="1"/>
        <v>0</v>
      </c>
    </row>
    <row r="22" spans="1:11" ht="63.75">
      <c r="A22" s="6" t="s">
        <v>63</v>
      </c>
      <c r="B22" s="6" t="s">
        <v>64</v>
      </c>
      <c r="C22" s="3" t="s">
        <v>65</v>
      </c>
      <c r="D22" s="3" t="s">
        <v>57</v>
      </c>
      <c r="E22" s="5">
        <v>3000</v>
      </c>
      <c r="F22" s="7">
        <v>0</v>
      </c>
      <c r="G22" s="5">
        <f t="shared" si="0"/>
        <v>0</v>
      </c>
      <c r="H22" s="8" t="s">
        <v>0</v>
      </c>
      <c r="I22" s="6" t="s">
        <v>66</v>
      </c>
      <c r="J22" s="4" t="s">
        <v>0</v>
      </c>
      <c r="K22" s="5">
        <f t="shared" si="1"/>
        <v>0</v>
      </c>
    </row>
    <row r="23" spans="1:11" ht="76.5">
      <c r="A23" s="6" t="s">
        <v>67</v>
      </c>
      <c r="B23" s="6" t="s">
        <v>68</v>
      </c>
      <c r="C23" s="3" t="s">
        <v>69</v>
      </c>
      <c r="D23" s="3" t="s">
        <v>70</v>
      </c>
      <c r="E23" s="5">
        <v>4000</v>
      </c>
      <c r="F23" s="7">
        <v>0</v>
      </c>
      <c r="G23" s="5">
        <f t="shared" si="0"/>
        <v>0</v>
      </c>
      <c r="H23" s="8" t="s">
        <v>0</v>
      </c>
      <c r="I23" s="6" t="s">
        <v>71</v>
      </c>
      <c r="J23" s="4" t="s">
        <v>0</v>
      </c>
      <c r="K23" s="5">
        <f t="shared" si="1"/>
        <v>0</v>
      </c>
    </row>
    <row r="24" spans="1:11" ht="38.25">
      <c r="A24" s="6" t="s">
        <v>72</v>
      </c>
      <c r="B24" s="6" t="s">
        <v>73</v>
      </c>
      <c r="C24" s="3" t="s">
        <v>74</v>
      </c>
      <c r="D24" s="3" t="s">
        <v>43</v>
      </c>
      <c r="E24" s="5">
        <v>1500</v>
      </c>
      <c r="F24" s="7">
        <v>0</v>
      </c>
      <c r="G24" s="5">
        <f t="shared" si="0"/>
        <v>0</v>
      </c>
      <c r="H24" s="8" t="s">
        <v>0</v>
      </c>
      <c r="I24" s="6" t="s">
        <v>75</v>
      </c>
      <c r="J24" s="4" t="s">
        <v>0</v>
      </c>
      <c r="K24" s="5">
        <f t="shared" si="1"/>
        <v>0</v>
      </c>
    </row>
    <row r="25" spans="1:11" ht="38.25">
      <c r="A25" s="6" t="s">
        <v>76</v>
      </c>
      <c r="B25" s="6" t="s">
        <v>77</v>
      </c>
      <c r="C25" s="3" t="s">
        <v>78</v>
      </c>
      <c r="D25" s="3" t="s">
        <v>52</v>
      </c>
      <c r="E25" s="5">
        <v>1800</v>
      </c>
      <c r="F25" s="7">
        <v>0</v>
      </c>
      <c r="G25" s="5">
        <f t="shared" si="0"/>
        <v>0</v>
      </c>
      <c r="H25" s="8" t="s">
        <v>0</v>
      </c>
      <c r="I25" s="6" t="s">
        <v>79</v>
      </c>
      <c r="J25" s="4" t="s">
        <v>0</v>
      </c>
      <c r="K25" s="5">
        <f t="shared" si="1"/>
        <v>0</v>
      </c>
    </row>
    <row r="26" spans="1:11" ht="38.25">
      <c r="A26" s="6" t="s">
        <v>80</v>
      </c>
      <c r="B26" s="6" t="s">
        <v>81</v>
      </c>
      <c r="C26" s="3" t="s">
        <v>82</v>
      </c>
      <c r="D26" s="3" t="s">
        <v>83</v>
      </c>
      <c r="E26" s="5">
        <v>2000</v>
      </c>
      <c r="F26" s="7">
        <v>0</v>
      </c>
      <c r="G26" s="5">
        <f t="shared" si="0"/>
        <v>0</v>
      </c>
      <c r="H26" s="8" t="s">
        <v>0</v>
      </c>
      <c r="I26" s="6" t="s">
        <v>84</v>
      </c>
      <c r="J26" s="4" t="s">
        <v>0</v>
      </c>
      <c r="K26" s="5">
        <f t="shared" si="1"/>
        <v>0</v>
      </c>
    </row>
    <row r="27" spans="1:11" ht="51">
      <c r="A27" s="6" t="s">
        <v>85</v>
      </c>
      <c r="B27" s="6" t="s">
        <v>86</v>
      </c>
      <c r="C27" s="3" t="s">
        <v>87</v>
      </c>
      <c r="D27" s="3" t="s">
        <v>57</v>
      </c>
      <c r="E27" s="5">
        <v>7000</v>
      </c>
      <c r="F27" s="7">
        <v>0</v>
      </c>
      <c r="G27" s="5">
        <f t="shared" si="0"/>
        <v>0</v>
      </c>
      <c r="H27" s="8" t="s">
        <v>0</v>
      </c>
      <c r="I27" s="6" t="s">
        <v>88</v>
      </c>
      <c r="J27" s="4" t="s">
        <v>0</v>
      </c>
      <c r="K27" s="5">
        <f t="shared" si="1"/>
        <v>0</v>
      </c>
    </row>
    <row r="28" spans="1:11" ht="12.75">
      <c r="A28" s="6" t="s">
        <v>89</v>
      </c>
      <c r="B28" s="6" t="s">
        <v>90</v>
      </c>
      <c r="C28" s="3" t="s">
        <v>91</v>
      </c>
      <c r="D28" s="3" t="s">
        <v>43</v>
      </c>
      <c r="E28" s="5">
        <v>9000</v>
      </c>
      <c r="F28" s="7">
        <v>0</v>
      </c>
      <c r="G28" s="5">
        <f t="shared" si="0"/>
        <v>0</v>
      </c>
      <c r="H28" s="8" t="s">
        <v>0</v>
      </c>
      <c r="I28" s="6" t="s">
        <v>92</v>
      </c>
      <c r="J28" s="4" t="s">
        <v>0</v>
      </c>
      <c r="K28" s="5">
        <f t="shared" si="1"/>
        <v>0</v>
      </c>
    </row>
    <row r="29" spans="1:11" ht="12.75">
      <c r="A29" s="6" t="s">
        <v>93</v>
      </c>
      <c r="B29" s="6" t="s">
        <v>94</v>
      </c>
      <c r="C29" s="3" t="s">
        <v>95</v>
      </c>
      <c r="D29" s="3" t="s">
        <v>52</v>
      </c>
      <c r="E29" s="5">
        <v>7250</v>
      </c>
      <c r="F29" s="7">
        <v>0</v>
      </c>
      <c r="G29" s="5">
        <f t="shared" si="0"/>
        <v>0</v>
      </c>
      <c r="H29" s="8" t="s">
        <v>0</v>
      </c>
      <c r="I29" s="6" t="s">
        <v>96</v>
      </c>
      <c r="J29" s="4" t="s">
        <v>0</v>
      </c>
      <c r="K29" s="5">
        <f t="shared" si="1"/>
        <v>0</v>
      </c>
    </row>
    <row r="30" spans="1:11" ht="25.5">
      <c r="A30" s="6" t="s">
        <v>97</v>
      </c>
      <c r="B30" s="6" t="s">
        <v>98</v>
      </c>
      <c r="C30" s="3" t="s">
        <v>99</v>
      </c>
      <c r="D30" s="3" t="s">
        <v>100</v>
      </c>
      <c r="E30" s="5">
        <v>300</v>
      </c>
      <c r="F30" s="7">
        <v>0</v>
      </c>
      <c r="G30" s="5">
        <f t="shared" si="0"/>
        <v>0</v>
      </c>
      <c r="H30" s="8" t="s">
        <v>0</v>
      </c>
      <c r="I30" s="6" t="s">
        <v>101</v>
      </c>
      <c r="J30" s="4" t="s">
        <v>0</v>
      </c>
      <c r="K30" s="5">
        <f t="shared" si="1"/>
        <v>0</v>
      </c>
    </row>
    <row r="31" spans="1:11" ht="63.75">
      <c r="A31" s="6" t="s">
        <v>102</v>
      </c>
      <c r="B31" s="6" t="s">
        <v>103</v>
      </c>
      <c r="C31" s="3" t="s">
        <v>104</v>
      </c>
      <c r="D31" s="3" t="s">
        <v>70</v>
      </c>
      <c r="E31" s="5">
        <v>400</v>
      </c>
      <c r="F31" s="7">
        <v>0</v>
      </c>
      <c r="G31" s="5">
        <f t="shared" si="0"/>
        <v>0</v>
      </c>
      <c r="H31" s="8" t="s">
        <v>0</v>
      </c>
      <c r="I31" s="6" t="s">
        <v>105</v>
      </c>
      <c r="J31" s="4" t="s">
        <v>0</v>
      </c>
      <c r="K31" s="5">
        <f t="shared" si="1"/>
        <v>0</v>
      </c>
    </row>
    <row r="32" spans="1:11" ht="38.25">
      <c r="A32" s="6" t="s">
        <v>106</v>
      </c>
      <c r="B32" s="6" t="s">
        <v>107</v>
      </c>
      <c r="C32" s="3" t="s">
        <v>108</v>
      </c>
      <c r="D32" s="3" t="s">
        <v>57</v>
      </c>
      <c r="E32" s="5">
        <v>3750</v>
      </c>
      <c r="F32" s="7">
        <v>0</v>
      </c>
      <c r="G32" s="5">
        <f t="shared" si="0"/>
        <v>0</v>
      </c>
      <c r="H32" s="8" t="s">
        <v>0</v>
      </c>
      <c r="I32" s="6" t="s">
        <v>109</v>
      </c>
      <c r="J32" s="4" t="s">
        <v>0</v>
      </c>
      <c r="K32" s="5">
        <f t="shared" si="1"/>
        <v>0</v>
      </c>
    </row>
    <row r="33" spans="1:11" ht="12.75">
      <c r="A33" s="6" t="s">
        <v>110</v>
      </c>
      <c r="B33" s="6" t="s">
        <v>111</v>
      </c>
      <c r="C33" s="3" t="s">
        <v>112</v>
      </c>
      <c r="D33" s="3" t="s">
        <v>43</v>
      </c>
      <c r="E33" s="5">
        <v>1000</v>
      </c>
      <c r="F33" s="7">
        <v>0</v>
      </c>
      <c r="G33" s="5">
        <f t="shared" si="0"/>
        <v>0</v>
      </c>
      <c r="H33" s="8" t="s">
        <v>0</v>
      </c>
      <c r="I33" s="6" t="s">
        <v>113</v>
      </c>
      <c r="J33" s="4" t="s">
        <v>0</v>
      </c>
      <c r="K33" s="5">
        <f t="shared" si="1"/>
        <v>0</v>
      </c>
    </row>
    <row r="34" spans="1:11" ht="38.25">
      <c r="A34" s="6" t="s">
        <v>114</v>
      </c>
      <c r="B34" s="6" t="s">
        <v>115</v>
      </c>
      <c r="C34" s="3" t="s">
        <v>116</v>
      </c>
      <c r="D34" s="3" t="s">
        <v>52</v>
      </c>
      <c r="E34" s="5">
        <v>11000</v>
      </c>
      <c r="F34" s="7">
        <v>0</v>
      </c>
      <c r="G34" s="5">
        <f t="shared" si="0"/>
        <v>0</v>
      </c>
      <c r="H34" s="8" t="s">
        <v>0</v>
      </c>
      <c r="I34" s="6" t="s">
        <v>117</v>
      </c>
      <c r="J34" s="4" t="s">
        <v>0</v>
      </c>
      <c r="K34" s="5">
        <f t="shared" si="1"/>
        <v>0</v>
      </c>
    </row>
    <row r="35" spans="1:11" ht="63.75">
      <c r="A35" s="6" t="s">
        <v>118</v>
      </c>
      <c r="B35" s="6" t="s">
        <v>119</v>
      </c>
      <c r="C35" s="3" t="s">
        <v>120</v>
      </c>
      <c r="D35" s="3" t="s">
        <v>43</v>
      </c>
      <c r="E35" s="5">
        <v>8750</v>
      </c>
      <c r="F35" s="7">
        <v>0</v>
      </c>
      <c r="G35" s="5">
        <f t="shared" si="0"/>
        <v>0</v>
      </c>
      <c r="H35" s="8" t="s">
        <v>0</v>
      </c>
      <c r="I35" s="6" t="s">
        <v>121</v>
      </c>
      <c r="J35" s="4" t="s">
        <v>0</v>
      </c>
      <c r="K35" s="5">
        <f t="shared" si="1"/>
        <v>0</v>
      </c>
    </row>
    <row r="36" spans="1:11" ht="63.75">
      <c r="A36" s="6" t="s">
        <v>122</v>
      </c>
      <c r="B36" s="6" t="s">
        <v>123</v>
      </c>
      <c r="C36" s="3" t="s">
        <v>124</v>
      </c>
      <c r="D36" s="3" t="s">
        <v>43</v>
      </c>
      <c r="E36" s="5">
        <v>6000</v>
      </c>
      <c r="F36" s="7">
        <v>0</v>
      </c>
      <c r="G36" s="5">
        <f t="shared" si="0"/>
        <v>0</v>
      </c>
      <c r="H36" s="8" t="s">
        <v>0</v>
      </c>
      <c r="I36" s="6" t="s">
        <v>125</v>
      </c>
      <c r="J36" s="4" t="s">
        <v>0</v>
      </c>
      <c r="K36" s="5">
        <f t="shared" si="1"/>
        <v>0</v>
      </c>
    </row>
    <row r="37" spans="1:11" ht="63.75">
      <c r="A37" s="6" t="s">
        <v>126</v>
      </c>
      <c r="B37" s="6" t="s">
        <v>127</v>
      </c>
      <c r="C37" s="3" t="s">
        <v>128</v>
      </c>
      <c r="D37" s="3" t="s">
        <v>52</v>
      </c>
      <c r="E37" s="5">
        <v>2500</v>
      </c>
      <c r="F37" s="7">
        <v>0</v>
      </c>
      <c r="G37" s="5">
        <f t="shared" si="0"/>
        <v>0</v>
      </c>
      <c r="H37" s="8" t="s">
        <v>0</v>
      </c>
      <c r="I37" s="6" t="s">
        <v>129</v>
      </c>
      <c r="J37" s="4" t="s">
        <v>0</v>
      </c>
      <c r="K37" s="5">
        <f t="shared" si="1"/>
        <v>0</v>
      </c>
    </row>
    <row r="38" spans="1:11" ht="89.25">
      <c r="A38" s="6" t="s">
        <v>130</v>
      </c>
      <c r="B38" s="6" t="s">
        <v>131</v>
      </c>
      <c r="C38" s="3" t="s">
        <v>132</v>
      </c>
      <c r="D38" s="3" t="s">
        <v>133</v>
      </c>
      <c r="E38" s="5">
        <v>2900</v>
      </c>
      <c r="F38" s="7">
        <v>0</v>
      </c>
      <c r="G38" s="5">
        <f t="shared" si="0"/>
        <v>0</v>
      </c>
      <c r="H38" s="8" t="s">
        <v>0</v>
      </c>
      <c r="I38" s="6" t="s">
        <v>134</v>
      </c>
      <c r="J38" s="4" t="s">
        <v>0</v>
      </c>
      <c r="K38" s="5">
        <f t="shared" si="1"/>
        <v>0</v>
      </c>
    </row>
    <row r="39" spans="1:11" ht="63.75">
      <c r="A39" s="6" t="s">
        <v>135</v>
      </c>
      <c r="B39" s="6" t="s">
        <v>136</v>
      </c>
      <c r="C39" s="3" t="s">
        <v>137</v>
      </c>
      <c r="D39" s="3" t="s">
        <v>43</v>
      </c>
      <c r="E39" s="5">
        <v>19000</v>
      </c>
      <c r="F39" s="7">
        <v>0</v>
      </c>
      <c r="G39" s="5">
        <f t="shared" si="0"/>
        <v>0</v>
      </c>
      <c r="H39" s="8" t="s">
        <v>0</v>
      </c>
      <c r="I39" s="6" t="s">
        <v>138</v>
      </c>
      <c r="J39" s="4" t="s">
        <v>0</v>
      </c>
      <c r="K39" s="5">
        <f t="shared" si="1"/>
        <v>0</v>
      </c>
    </row>
    <row r="40" spans="1:11" ht="25.5">
      <c r="A40" s="6" t="s">
        <v>139</v>
      </c>
      <c r="B40" s="6" t="s">
        <v>140</v>
      </c>
      <c r="C40" s="3" t="s">
        <v>141</v>
      </c>
      <c r="D40" s="3" t="s">
        <v>100</v>
      </c>
      <c r="E40" s="5">
        <v>500</v>
      </c>
      <c r="F40" s="7">
        <v>0</v>
      </c>
      <c r="G40" s="5">
        <f t="shared" si="0"/>
        <v>0</v>
      </c>
      <c r="H40" s="8" t="s">
        <v>0</v>
      </c>
      <c r="I40" s="6" t="s">
        <v>142</v>
      </c>
      <c r="J40" s="4" t="s">
        <v>0</v>
      </c>
      <c r="K40" s="5">
        <f t="shared" si="1"/>
        <v>0</v>
      </c>
    </row>
    <row r="41" spans="1:11" ht="51">
      <c r="A41" s="6" t="s">
        <v>143</v>
      </c>
      <c r="B41" s="6" t="s">
        <v>144</v>
      </c>
      <c r="C41" s="3" t="s">
        <v>145</v>
      </c>
      <c r="D41" s="3" t="s">
        <v>100</v>
      </c>
      <c r="E41" s="5">
        <v>2000</v>
      </c>
      <c r="F41" s="7">
        <v>0</v>
      </c>
      <c r="G41" s="5">
        <f t="shared" si="0"/>
        <v>0</v>
      </c>
      <c r="H41" s="8" t="s">
        <v>0</v>
      </c>
      <c r="I41" s="6" t="s">
        <v>146</v>
      </c>
      <c r="J41" s="4" t="s">
        <v>0</v>
      </c>
      <c r="K41" s="5">
        <f t="shared" si="1"/>
        <v>0</v>
      </c>
    </row>
    <row r="42" spans="1:11" ht="51">
      <c r="A42" s="6" t="s">
        <v>147</v>
      </c>
      <c r="B42" s="6" t="s">
        <v>148</v>
      </c>
      <c r="C42" s="3" t="s">
        <v>149</v>
      </c>
      <c r="D42" s="3" t="s">
        <v>100</v>
      </c>
      <c r="E42" s="5">
        <v>2000</v>
      </c>
      <c r="F42" s="7">
        <v>0</v>
      </c>
      <c r="G42" s="5">
        <f t="shared" si="0"/>
        <v>0</v>
      </c>
      <c r="H42" s="8" t="s">
        <v>0</v>
      </c>
      <c r="I42" s="6" t="s">
        <v>150</v>
      </c>
      <c r="J42" s="4" t="s">
        <v>0</v>
      </c>
      <c r="K42" s="5">
        <f t="shared" si="1"/>
        <v>0</v>
      </c>
    </row>
    <row r="43" spans="1:11" ht="89.25">
      <c r="A43" s="6" t="s">
        <v>151</v>
      </c>
      <c r="B43" s="6" t="s">
        <v>152</v>
      </c>
      <c r="C43" s="3" t="s">
        <v>153</v>
      </c>
      <c r="D43" s="3" t="s">
        <v>100</v>
      </c>
      <c r="E43" s="5">
        <v>2000</v>
      </c>
      <c r="F43" s="7">
        <v>0</v>
      </c>
      <c r="G43" s="5">
        <f t="shared" si="0"/>
        <v>0</v>
      </c>
      <c r="H43" s="8" t="s">
        <v>0</v>
      </c>
      <c r="I43" s="6" t="s">
        <v>154</v>
      </c>
      <c r="J43" s="4" t="s">
        <v>0</v>
      </c>
      <c r="K43" s="5">
        <f t="shared" si="1"/>
        <v>0</v>
      </c>
    </row>
    <row r="44" spans="1:11" ht="51">
      <c r="A44" s="6" t="s">
        <v>155</v>
      </c>
      <c r="B44" s="6" t="s">
        <v>156</v>
      </c>
      <c r="C44" s="3" t="s">
        <v>157</v>
      </c>
      <c r="D44" s="3" t="s">
        <v>100</v>
      </c>
      <c r="E44" s="5">
        <v>3500</v>
      </c>
      <c r="F44" s="7">
        <v>0</v>
      </c>
      <c r="G44" s="5">
        <f t="shared" si="0"/>
        <v>0</v>
      </c>
      <c r="H44" s="8" t="s">
        <v>0</v>
      </c>
      <c r="I44" s="6" t="s">
        <v>158</v>
      </c>
      <c r="J44" s="4" t="s">
        <v>0</v>
      </c>
      <c r="K44" s="5">
        <f t="shared" si="1"/>
        <v>0</v>
      </c>
    </row>
    <row r="45" spans="1:11" ht="51">
      <c r="A45" s="6" t="s">
        <v>159</v>
      </c>
      <c r="B45" s="6" t="s">
        <v>160</v>
      </c>
      <c r="C45" s="3" t="s">
        <v>161</v>
      </c>
      <c r="D45" s="3" t="s">
        <v>100</v>
      </c>
      <c r="E45" s="5">
        <v>3500</v>
      </c>
      <c r="F45" s="7">
        <v>0</v>
      </c>
      <c r="G45" s="5">
        <f t="shared" si="0"/>
        <v>0</v>
      </c>
      <c r="H45" s="8" t="s">
        <v>0</v>
      </c>
      <c r="I45" s="6" t="s">
        <v>162</v>
      </c>
      <c r="J45" s="4" t="s">
        <v>0</v>
      </c>
      <c r="K45" s="5">
        <f t="shared" si="1"/>
        <v>0</v>
      </c>
    </row>
    <row r="46" spans="1:11" ht="89.25">
      <c r="A46" s="6" t="s">
        <v>163</v>
      </c>
      <c r="B46" s="6" t="s">
        <v>164</v>
      </c>
      <c r="C46" s="3" t="s">
        <v>165</v>
      </c>
      <c r="D46" s="3" t="s">
        <v>100</v>
      </c>
      <c r="E46" s="5">
        <v>5000</v>
      </c>
      <c r="F46" s="7">
        <v>0</v>
      </c>
      <c r="G46" s="5">
        <f t="shared" si="0"/>
        <v>0</v>
      </c>
      <c r="H46" s="8" t="s">
        <v>0</v>
      </c>
      <c r="I46" s="6" t="s">
        <v>166</v>
      </c>
      <c r="J46" s="4" t="s">
        <v>0</v>
      </c>
      <c r="K46" s="5">
        <f t="shared" si="1"/>
        <v>0</v>
      </c>
    </row>
    <row r="47" spans="1:11" ht="89.25">
      <c r="A47" s="6" t="s">
        <v>167</v>
      </c>
      <c r="B47" s="6" t="s">
        <v>168</v>
      </c>
      <c r="C47" s="3" t="s">
        <v>169</v>
      </c>
      <c r="D47" s="3" t="s">
        <v>100</v>
      </c>
      <c r="E47" s="5">
        <v>2812</v>
      </c>
      <c r="F47" s="7">
        <v>0</v>
      </c>
      <c r="G47" s="5">
        <f aca="true" t="shared" si="2" ref="G47:G78">ROUND(SUM(E47*F47),2)</f>
        <v>0</v>
      </c>
      <c r="H47" s="8" t="s">
        <v>0</v>
      </c>
      <c r="I47" s="6" t="s">
        <v>170</v>
      </c>
      <c r="J47" s="4" t="s">
        <v>0</v>
      </c>
      <c r="K47" s="5">
        <f aca="true" t="shared" si="3" ref="K47:K78">SUM(G47:G47)</f>
        <v>0</v>
      </c>
    </row>
    <row r="48" spans="1:11" ht="38.25">
      <c r="A48" s="6" t="s">
        <v>171</v>
      </c>
      <c r="B48" s="6" t="s">
        <v>172</v>
      </c>
      <c r="C48" s="3" t="s">
        <v>173</v>
      </c>
      <c r="D48" s="3" t="s">
        <v>52</v>
      </c>
      <c r="E48" s="5">
        <v>1800</v>
      </c>
      <c r="F48" s="7">
        <v>0</v>
      </c>
      <c r="G48" s="5">
        <f t="shared" si="2"/>
        <v>0</v>
      </c>
      <c r="H48" s="8" t="s">
        <v>0</v>
      </c>
      <c r="I48" s="6" t="s">
        <v>174</v>
      </c>
      <c r="J48" s="4" t="s">
        <v>0</v>
      </c>
      <c r="K48" s="5">
        <f t="shared" si="3"/>
        <v>0</v>
      </c>
    </row>
    <row r="49" spans="1:11" ht="38.25">
      <c r="A49" s="6" t="s">
        <v>175</v>
      </c>
      <c r="B49" s="6" t="s">
        <v>176</v>
      </c>
      <c r="C49" s="3" t="s">
        <v>177</v>
      </c>
      <c r="D49" s="3" t="s">
        <v>100</v>
      </c>
      <c r="E49" s="5">
        <v>1900</v>
      </c>
      <c r="F49" s="7">
        <v>0</v>
      </c>
      <c r="G49" s="5">
        <f t="shared" si="2"/>
        <v>0</v>
      </c>
      <c r="H49" s="8" t="s">
        <v>0</v>
      </c>
      <c r="I49" s="6" t="s">
        <v>178</v>
      </c>
      <c r="J49" s="4" t="s">
        <v>0</v>
      </c>
      <c r="K49" s="5">
        <f t="shared" si="3"/>
        <v>0</v>
      </c>
    </row>
    <row r="50" spans="1:11" ht="114.75">
      <c r="A50" s="6" t="s">
        <v>179</v>
      </c>
      <c r="B50" s="6" t="s">
        <v>180</v>
      </c>
      <c r="C50" s="3" t="s">
        <v>181</v>
      </c>
      <c r="D50" s="3" t="s">
        <v>52</v>
      </c>
      <c r="E50" s="5">
        <v>17000</v>
      </c>
      <c r="F50" s="7">
        <v>0</v>
      </c>
      <c r="G50" s="5">
        <f t="shared" si="2"/>
        <v>0</v>
      </c>
      <c r="H50" s="8" t="s">
        <v>0</v>
      </c>
      <c r="I50" s="6" t="s">
        <v>182</v>
      </c>
      <c r="J50" s="4" t="s">
        <v>0</v>
      </c>
      <c r="K50" s="5">
        <f t="shared" si="3"/>
        <v>0</v>
      </c>
    </row>
    <row r="51" spans="1:11" ht="63.75">
      <c r="A51" s="6" t="s">
        <v>183</v>
      </c>
      <c r="B51" s="6" t="s">
        <v>184</v>
      </c>
      <c r="C51" s="3" t="s">
        <v>185</v>
      </c>
      <c r="D51" s="3" t="s">
        <v>57</v>
      </c>
      <c r="E51" s="5">
        <v>200</v>
      </c>
      <c r="F51" s="7">
        <v>0</v>
      </c>
      <c r="G51" s="5">
        <f t="shared" si="2"/>
        <v>0</v>
      </c>
      <c r="H51" s="8" t="s">
        <v>0</v>
      </c>
      <c r="I51" s="6" t="s">
        <v>186</v>
      </c>
      <c r="J51" s="4" t="s">
        <v>0</v>
      </c>
      <c r="K51" s="5">
        <f t="shared" si="3"/>
        <v>0</v>
      </c>
    </row>
    <row r="52" spans="1:11" ht="51">
      <c r="A52" s="6" t="s">
        <v>187</v>
      </c>
      <c r="B52" s="6" t="s">
        <v>188</v>
      </c>
      <c r="C52" s="3" t="s">
        <v>189</v>
      </c>
      <c r="D52" s="3" t="s">
        <v>43</v>
      </c>
      <c r="E52" s="5">
        <v>1750</v>
      </c>
      <c r="F52" s="7">
        <v>0</v>
      </c>
      <c r="G52" s="5">
        <f t="shared" si="2"/>
        <v>0</v>
      </c>
      <c r="H52" s="8" t="s">
        <v>0</v>
      </c>
      <c r="I52" s="6" t="s">
        <v>190</v>
      </c>
      <c r="J52" s="4" t="s">
        <v>0</v>
      </c>
      <c r="K52" s="5">
        <f t="shared" si="3"/>
        <v>0</v>
      </c>
    </row>
    <row r="53" spans="1:11" ht="63.75">
      <c r="A53" s="6" t="s">
        <v>191</v>
      </c>
      <c r="B53" s="6" t="s">
        <v>192</v>
      </c>
      <c r="C53" s="3" t="s">
        <v>193</v>
      </c>
      <c r="D53" s="3" t="s">
        <v>43</v>
      </c>
      <c r="E53" s="5">
        <v>1125</v>
      </c>
      <c r="F53" s="7">
        <v>0</v>
      </c>
      <c r="G53" s="5">
        <f t="shared" si="2"/>
        <v>0</v>
      </c>
      <c r="H53" s="8" t="s">
        <v>0</v>
      </c>
      <c r="I53" s="6" t="s">
        <v>194</v>
      </c>
      <c r="J53" s="4" t="s">
        <v>0</v>
      </c>
      <c r="K53" s="5">
        <f t="shared" si="3"/>
        <v>0</v>
      </c>
    </row>
    <row r="54" spans="1:11" ht="51">
      <c r="A54" s="6" t="s">
        <v>195</v>
      </c>
      <c r="B54" s="6" t="s">
        <v>196</v>
      </c>
      <c r="C54" s="3" t="s">
        <v>197</v>
      </c>
      <c r="D54" s="3" t="s">
        <v>43</v>
      </c>
      <c r="E54" s="5">
        <v>450</v>
      </c>
      <c r="F54" s="7">
        <v>0</v>
      </c>
      <c r="G54" s="5">
        <f t="shared" si="2"/>
        <v>0</v>
      </c>
      <c r="H54" s="8" t="s">
        <v>0</v>
      </c>
      <c r="I54" s="6" t="s">
        <v>198</v>
      </c>
      <c r="J54" s="4" t="s">
        <v>0</v>
      </c>
      <c r="K54" s="5">
        <f t="shared" si="3"/>
        <v>0</v>
      </c>
    </row>
    <row r="55" spans="1:11" ht="63.75">
      <c r="A55" s="6" t="s">
        <v>199</v>
      </c>
      <c r="B55" s="6" t="s">
        <v>200</v>
      </c>
      <c r="C55" s="3" t="s">
        <v>201</v>
      </c>
      <c r="D55" s="3" t="s">
        <v>43</v>
      </c>
      <c r="E55" s="5">
        <v>15000</v>
      </c>
      <c r="F55" s="7">
        <v>0</v>
      </c>
      <c r="G55" s="5">
        <f t="shared" si="2"/>
        <v>0</v>
      </c>
      <c r="H55" s="8" t="s">
        <v>0</v>
      </c>
      <c r="I55" s="6" t="s">
        <v>202</v>
      </c>
      <c r="J55" s="4" t="s">
        <v>0</v>
      </c>
      <c r="K55" s="5">
        <f t="shared" si="3"/>
        <v>0</v>
      </c>
    </row>
    <row r="56" spans="1:11" ht="63.75">
      <c r="A56" s="6" t="s">
        <v>203</v>
      </c>
      <c r="B56" s="6" t="s">
        <v>204</v>
      </c>
      <c r="C56" s="3" t="s">
        <v>205</v>
      </c>
      <c r="D56" s="3" t="s">
        <v>43</v>
      </c>
      <c r="E56" s="5">
        <v>15000</v>
      </c>
      <c r="F56" s="7">
        <v>0</v>
      </c>
      <c r="G56" s="5">
        <f t="shared" si="2"/>
        <v>0</v>
      </c>
      <c r="H56" s="8" t="s">
        <v>0</v>
      </c>
      <c r="I56" s="6" t="s">
        <v>206</v>
      </c>
      <c r="J56" s="4" t="s">
        <v>0</v>
      </c>
      <c r="K56" s="5">
        <f t="shared" si="3"/>
        <v>0</v>
      </c>
    </row>
    <row r="57" spans="1:11" ht="63.75">
      <c r="A57" s="6" t="s">
        <v>207</v>
      </c>
      <c r="B57" s="6" t="s">
        <v>208</v>
      </c>
      <c r="C57" s="3" t="s">
        <v>209</v>
      </c>
      <c r="D57" s="3" t="s">
        <v>43</v>
      </c>
      <c r="E57" s="5">
        <v>1050</v>
      </c>
      <c r="F57" s="7">
        <v>0</v>
      </c>
      <c r="G57" s="5">
        <f t="shared" si="2"/>
        <v>0</v>
      </c>
      <c r="H57" s="8" t="s">
        <v>0</v>
      </c>
      <c r="I57" s="6" t="s">
        <v>210</v>
      </c>
      <c r="J57" s="4" t="s">
        <v>0</v>
      </c>
      <c r="K57" s="5">
        <f t="shared" si="3"/>
        <v>0</v>
      </c>
    </row>
    <row r="58" spans="1:11" ht="63.75">
      <c r="A58" s="6" t="s">
        <v>211</v>
      </c>
      <c r="B58" s="6" t="s">
        <v>212</v>
      </c>
      <c r="C58" s="3" t="s">
        <v>213</v>
      </c>
      <c r="D58" s="3" t="s">
        <v>214</v>
      </c>
      <c r="E58" s="5">
        <v>800</v>
      </c>
      <c r="F58" s="7">
        <v>0</v>
      </c>
      <c r="G58" s="5">
        <f t="shared" si="2"/>
        <v>0</v>
      </c>
      <c r="H58" s="8" t="s">
        <v>0</v>
      </c>
      <c r="I58" s="6" t="s">
        <v>215</v>
      </c>
      <c r="J58" s="4" t="s">
        <v>0</v>
      </c>
      <c r="K58" s="5">
        <f t="shared" si="3"/>
        <v>0</v>
      </c>
    </row>
    <row r="59" spans="1:11" ht="63.75">
      <c r="A59" s="6" t="s">
        <v>216</v>
      </c>
      <c r="B59" s="6" t="s">
        <v>217</v>
      </c>
      <c r="C59" s="3" t="s">
        <v>218</v>
      </c>
      <c r="D59" s="3" t="s">
        <v>214</v>
      </c>
      <c r="E59" s="5">
        <v>800</v>
      </c>
      <c r="F59" s="7">
        <v>0</v>
      </c>
      <c r="G59" s="5">
        <f t="shared" si="2"/>
        <v>0</v>
      </c>
      <c r="H59" s="8" t="s">
        <v>0</v>
      </c>
      <c r="I59" s="6" t="s">
        <v>219</v>
      </c>
      <c r="J59" s="4" t="s">
        <v>0</v>
      </c>
      <c r="K59" s="5">
        <f t="shared" si="3"/>
        <v>0</v>
      </c>
    </row>
    <row r="60" spans="1:11" ht="63.75">
      <c r="A60" s="6" t="s">
        <v>220</v>
      </c>
      <c r="B60" s="6" t="s">
        <v>221</v>
      </c>
      <c r="C60" s="3" t="s">
        <v>222</v>
      </c>
      <c r="D60" s="3" t="s">
        <v>43</v>
      </c>
      <c r="E60" s="5">
        <v>9500</v>
      </c>
      <c r="F60" s="7">
        <v>0</v>
      </c>
      <c r="G60" s="5">
        <f t="shared" si="2"/>
        <v>0</v>
      </c>
      <c r="H60" s="8" t="s">
        <v>0</v>
      </c>
      <c r="I60" s="6" t="s">
        <v>223</v>
      </c>
      <c r="J60" s="4" t="s">
        <v>0</v>
      </c>
      <c r="K60" s="5">
        <f t="shared" si="3"/>
        <v>0</v>
      </c>
    </row>
    <row r="61" spans="1:11" ht="76.5">
      <c r="A61" s="6" t="s">
        <v>224</v>
      </c>
      <c r="B61" s="6" t="s">
        <v>225</v>
      </c>
      <c r="C61" s="3" t="s">
        <v>226</v>
      </c>
      <c r="D61" s="3" t="s">
        <v>43</v>
      </c>
      <c r="E61" s="5">
        <v>20000</v>
      </c>
      <c r="F61" s="7">
        <v>0</v>
      </c>
      <c r="G61" s="5">
        <f t="shared" si="2"/>
        <v>0</v>
      </c>
      <c r="H61" s="8" t="s">
        <v>0</v>
      </c>
      <c r="I61" s="6" t="s">
        <v>227</v>
      </c>
      <c r="J61" s="4" t="s">
        <v>0</v>
      </c>
      <c r="K61" s="5">
        <f t="shared" si="3"/>
        <v>0</v>
      </c>
    </row>
    <row r="62" spans="1:11" ht="38.25">
      <c r="A62" s="6" t="s">
        <v>228</v>
      </c>
      <c r="B62" s="6" t="s">
        <v>229</v>
      </c>
      <c r="C62" s="3" t="s">
        <v>230</v>
      </c>
      <c r="D62" s="3" t="s">
        <v>43</v>
      </c>
      <c r="E62" s="5">
        <v>19000</v>
      </c>
      <c r="F62" s="7">
        <v>0</v>
      </c>
      <c r="G62" s="5">
        <f t="shared" si="2"/>
        <v>0</v>
      </c>
      <c r="H62" s="8" t="s">
        <v>0</v>
      </c>
      <c r="I62" s="6" t="s">
        <v>231</v>
      </c>
      <c r="J62" s="4" t="s">
        <v>0</v>
      </c>
      <c r="K62" s="5">
        <f t="shared" si="3"/>
        <v>0</v>
      </c>
    </row>
    <row r="63" spans="1:11" ht="63.75">
      <c r="A63" s="6" t="s">
        <v>232</v>
      </c>
      <c r="B63" s="6" t="s">
        <v>233</v>
      </c>
      <c r="C63" s="3" t="s">
        <v>234</v>
      </c>
      <c r="D63" s="3" t="s">
        <v>52</v>
      </c>
      <c r="E63" s="5">
        <v>3750</v>
      </c>
      <c r="F63" s="7">
        <v>0</v>
      </c>
      <c r="G63" s="5">
        <f t="shared" si="2"/>
        <v>0</v>
      </c>
      <c r="H63" s="8" t="s">
        <v>0</v>
      </c>
      <c r="I63" s="6" t="s">
        <v>235</v>
      </c>
      <c r="J63" s="4" t="s">
        <v>0</v>
      </c>
      <c r="K63" s="5">
        <f t="shared" si="3"/>
        <v>0</v>
      </c>
    </row>
    <row r="64" spans="1:11" ht="63.75">
      <c r="A64" s="6" t="s">
        <v>236</v>
      </c>
      <c r="B64" s="6" t="s">
        <v>237</v>
      </c>
      <c r="C64" s="3" t="s">
        <v>238</v>
      </c>
      <c r="D64" s="3" t="s">
        <v>52</v>
      </c>
      <c r="E64" s="5">
        <v>3750</v>
      </c>
      <c r="F64" s="7">
        <v>0</v>
      </c>
      <c r="G64" s="5">
        <f t="shared" si="2"/>
        <v>0</v>
      </c>
      <c r="H64" s="8" t="s">
        <v>0</v>
      </c>
      <c r="I64" s="6" t="s">
        <v>239</v>
      </c>
      <c r="J64" s="4" t="s">
        <v>0</v>
      </c>
      <c r="K64" s="5">
        <f t="shared" si="3"/>
        <v>0</v>
      </c>
    </row>
    <row r="65" spans="1:11" ht="25.5">
      <c r="A65" s="6" t="s">
        <v>240</v>
      </c>
      <c r="B65" s="6" t="s">
        <v>241</v>
      </c>
      <c r="C65" s="3" t="s">
        <v>242</v>
      </c>
      <c r="D65" s="3" t="s">
        <v>100</v>
      </c>
      <c r="E65" s="5">
        <v>3000</v>
      </c>
      <c r="F65" s="7">
        <v>0</v>
      </c>
      <c r="G65" s="5">
        <f t="shared" si="2"/>
        <v>0</v>
      </c>
      <c r="H65" s="8" t="s">
        <v>0</v>
      </c>
      <c r="I65" s="6" t="s">
        <v>243</v>
      </c>
      <c r="J65" s="4" t="s">
        <v>0</v>
      </c>
      <c r="K65" s="5">
        <f t="shared" si="3"/>
        <v>0</v>
      </c>
    </row>
    <row r="66" spans="1:11" ht="89.25">
      <c r="A66" s="6" t="s">
        <v>244</v>
      </c>
      <c r="B66" s="6" t="s">
        <v>245</v>
      </c>
      <c r="C66" s="3" t="s">
        <v>246</v>
      </c>
      <c r="D66" s="3" t="s">
        <v>57</v>
      </c>
      <c r="E66" s="5">
        <v>200</v>
      </c>
      <c r="F66" s="7">
        <v>0</v>
      </c>
      <c r="G66" s="5">
        <f t="shared" si="2"/>
        <v>0</v>
      </c>
      <c r="H66" s="8" t="s">
        <v>0</v>
      </c>
      <c r="I66" s="6" t="s">
        <v>247</v>
      </c>
      <c r="J66" s="4" t="s">
        <v>0</v>
      </c>
      <c r="K66" s="5">
        <f t="shared" si="3"/>
        <v>0</v>
      </c>
    </row>
    <row r="67" spans="1:11" ht="25.5">
      <c r="A67" s="6" t="s">
        <v>248</v>
      </c>
      <c r="B67" s="6" t="s">
        <v>249</v>
      </c>
      <c r="C67" s="3" t="s">
        <v>250</v>
      </c>
      <c r="D67" s="3" t="s">
        <v>43</v>
      </c>
      <c r="E67" s="5">
        <v>200</v>
      </c>
      <c r="F67" s="7">
        <v>0</v>
      </c>
      <c r="G67" s="5">
        <f t="shared" si="2"/>
        <v>0</v>
      </c>
      <c r="H67" s="8" t="s">
        <v>0</v>
      </c>
      <c r="I67" s="6" t="s">
        <v>251</v>
      </c>
      <c r="J67" s="4" t="s">
        <v>0</v>
      </c>
      <c r="K67" s="5">
        <f t="shared" si="3"/>
        <v>0</v>
      </c>
    </row>
    <row r="68" spans="1:11" ht="38.25">
      <c r="A68" s="6" t="s">
        <v>252</v>
      </c>
      <c r="B68" s="6" t="s">
        <v>253</v>
      </c>
      <c r="C68" s="3" t="s">
        <v>254</v>
      </c>
      <c r="D68" s="3" t="s">
        <v>43</v>
      </c>
      <c r="E68" s="5">
        <v>200</v>
      </c>
      <c r="F68" s="7">
        <v>0</v>
      </c>
      <c r="G68" s="5">
        <f t="shared" si="2"/>
        <v>0</v>
      </c>
      <c r="H68" s="8" t="s">
        <v>0</v>
      </c>
      <c r="I68" s="6" t="s">
        <v>255</v>
      </c>
      <c r="J68" s="4" t="s">
        <v>0</v>
      </c>
      <c r="K68" s="5">
        <f t="shared" si="3"/>
        <v>0</v>
      </c>
    </row>
    <row r="69" spans="1:11" ht="38.25">
      <c r="A69" s="6" t="s">
        <v>256</v>
      </c>
      <c r="B69" s="6" t="s">
        <v>257</v>
      </c>
      <c r="C69" s="3" t="s">
        <v>258</v>
      </c>
      <c r="D69" s="3" t="s">
        <v>52</v>
      </c>
      <c r="E69" s="5">
        <v>1800</v>
      </c>
      <c r="F69" s="7">
        <v>0</v>
      </c>
      <c r="G69" s="5">
        <f t="shared" si="2"/>
        <v>0</v>
      </c>
      <c r="H69" s="8" t="s">
        <v>0</v>
      </c>
      <c r="I69" s="6" t="s">
        <v>259</v>
      </c>
      <c r="J69" s="4" t="s">
        <v>0</v>
      </c>
      <c r="K69" s="5">
        <f t="shared" si="3"/>
        <v>0</v>
      </c>
    </row>
    <row r="70" spans="1:11" ht="51">
      <c r="A70" s="6" t="s">
        <v>260</v>
      </c>
      <c r="B70" s="6" t="s">
        <v>261</v>
      </c>
      <c r="C70" s="3" t="s">
        <v>262</v>
      </c>
      <c r="D70" s="3" t="s">
        <v>43</v>
      </c>
      <c r="E70" s="5">
        <v>18000</v>
      </c>
      <c r="F70" s="7">
        <v>0</v>
      </c>
      <c r="G70" s="5">
        <f t="shared" si="2"/>
        <v>0</v>
      </c>
      <c r="H70" s="8" t="s">
        <v>0</v>
      </c>
      <c r="I70" s="6" t="s">
        <v>263</v>
      </c>
      <c r="J70" s="4" t="s">
        <v>0</v>
      </c>
      <c r="K70" s="5">
        <f t="shared" si="3"/>
        <v>0</v>
      </c>
    </row>
    <row r="71" spans="1:11" ht="63.75">
      <c r="A71" s="6" t="s">
        <v>264</v>
      </c>
      <c r="B71" s="6" t="s">
        <v>265</v>
      </c>
      <c r="C71" s="3" t="s">
        <v>266</v>
      </c>
      <c r="D71" s="3" t="s">
        <v>52</v>
      </c>
      <c r="E71" s="5">
        <v>750</v>
      </c>
      <c r="F71" s="7">
        <v>0</v>
      </c>
      <c r="G71" s="5">
        <f t="shared" si="2"/>
        <v>0</v>
      </c>
      <c r="H71" s="8" t="s">
        <v>0</v>
      </c>
      <c r="I71" s="6" t="s">
        <v>267</v>
      </c>
      <c r="J71" s="4" t="s">
        <v>0</v>
      </c>
      <c r="K71" s="5">
        <f t="shared" si="3"/>
        <v>0</v>
      </c>
    </row>
    <row r="72" spans="1:11" ht="51">
      <c r="A72" s="6" t="s">
        <v>268</v>
      </c>
      <c r="B72" s="6" t="s">
        <v>269</v>
      </c>
      <c r="C72" s="3" t="s">
        <v>270</v>
      </c>
      <c r="D72" s="3" t="s">
        <v>52</v>
      </c>
      <c r="E72" s="5">
        <v>1575</v>
      </c>
      <c r="F72" s="7">
        <v>0</v>
      </c>
      <c r="G72" s="5">
        <f t="shared" si="2"/>
        <v>0</v>
      </c>
      <c r="H72" s="8" t="s">
        <v>0</v>
      </c>
      <c r="I72" s="6" t="s">
        <v>271</v>
      </c>
      <c r="J72" s="4" t="s">
        <v>0</v>
      </c>
      <c r="K72" s="5">
        <f t="shared" si="3"/>
        <v>0</v>
      </c>
    </row>
    <row r="73" spans="1:11" ht="51">
      <c r="A73" s="6" t="s">
        <v>272</v>
      </c>
      <c r="B73" s="6" t="s">
        <v>273</v>
      </c>
      <c r="C73" s="3" t="s">
        <v>274</v>
      </c>
      <c r="D73" s="3" t="s">
        <v>214</v>
      </c>
      <c r="E73" s="5">
        <v>30000</v>
      </c>
      <c r="F73" s="7">
        <v>0</v>
      </c>
      <c r="G73" s="5">
        <f t="shared" si="2"/>
        <v>0</v>
      </c>
      <c r="H73" s="8" t="s">
        <v>0</v>
      </c>
      <c r="I73" s="6" t="s">
        <v>275</v>
      </c>
      <c r="J73" s="4" t="s">
        <v>0</v>
      </c>
      <c r="K73" s="5">
        <f t="shared" si="3"/>
        <v>0</v>
      </c>
    </row>
    <row r="74" spans="1:11" ht="63.75">
      <c r="A74" s="6" t="s">
        <v>276</v>
      </c>
      <c r="B74" s="6" t="s">
        <v>277</v>
      </c>
      <c r="C74" s="3" t="s">
        <v>278</v>
      </c>
      <c r="D74" s="3" t="s">
        <v>52</v>
      </c>
      <c r="E74" s="5">
        <v>1200</v>
      </c>
      <c r="F74" s="7">
        <v>0</v>
      </c>
      <c r="G74" s="5">
        <f t="shared" si="2"/>
        <v>0</v>
      </c>
      <c r="H74" s="8" t="s">
        <v>0</v>
      </c>
      <c r="I74" s="6" t="s">
        <v>279</v>
      </c>
      <c r="J74" s="4" t="s">
        <v>0</v>
      </c>
      <c r="K74" s="5">
        <f t="shared" si="3"/>
        <v>0</v>
      </c>
    </row>
    <row r="75" spans="1:11" ht="63.75">
      <c r="A75" s="6" t="s">
        <v>280</v>
      </c>
      <c r="B75" s="6" t="s">
        <v>281</v>
      </c>
      <c r="C75" s="3" t="s">
        <v>282</v>
      </c>
      <c r="D75" s="3" t="s">
        <v>57</v>
      </c>
      <c r="E75" s="5">
        <v>7000</v>
      </c>
      <c r="F75" s="7">
        <v>0</v>
      </c>
      <c r="G75" s="5">
        <f t="shared" si="2"/>
        <v>0</v>
      </c>
      <c r="H75" s="8" t="s">
        <v>0</v>
      </c>
      <c r="I75" s="6" t="s">
        <v>283</v>
      </c>
      <c r="J75" s="4" t="s">
        <v>0</v>
      </c>
      <c r="K75" s="5">
        <f t="shared" si="3"/>
        <v>0</v>
      </c>
    </row>
    <row r="76" spans="1:11" ht="38.25">
      <c r="A76" s="6" t="s">
        <v>284</v>
      </c>
      <c r="B76" s="6" t="s">
        <v>285</v>
      </c>
      <c r="C76" s="3" t="s">
        <v>286</v>
      </c>
      <c r="D76" s="3" t="s">
        <v>57</v>
      </c>
      <c r="E76" s="5">
        <v>300</v>
      </c>
      <c r="F76" s="7">
        <v>0</v>
      </c>
      <c r="G76" s="5">
        <f t="shared" si="2"/>
        <v>0</v>
      </c>
      <c r="H76" s="8" t="s">
        <v>0</v>
      </c>
      <c r="I76" s="6" t="s">
        <v>287</v>
      </c>
      <c r="J76" s="4" t="s">
        <v>0</v>
      </c>
      <c r="K76" s="5">
        <f t="shared" si="3"/>
        <v>0</v>
      </c>
    </row>
    <row r="77" spans="1:11" ht="76.5">
      <c r="A77" s="6" t="s">
        <v>288</v>
      </c>
      <c r="B77" s="6" t="s">
        <v>289</v>
      </c>
      <c r="C77" s="3" t="s">
        <v>290</v>
      </c>
      <c r="D77" s="3" t="s">
        <v>52</v>
      </c>
      <c r="E77" s="5">
        <v>150</v>
      </c>
      <c r="F77" s="7">
        <v>0</v>
      </c>
      <c r="G77" s="5">
        <f t="shared" si="2"/>
        <v>0</v>
      </c>
      <c r="H77" s="8" t="s">
        <v>0</v>
      </c>
      <c r="I77" s="6" t="s">
        <v>291</v>
      </c>
      <c r="J77" s="4" t="s">
        <v>0</v>
      </c>
      <c r="K77" s="5">
        <f t="shared" si="3"/>
        <v>0</v>
      </c>
    </row>
    <row r="78" spans="1:11" ht="38.25">
      <c r="A78" s="6" t="s">
        <v>292</v>
      </c>
      <c r="B78" s="6" t="s">
        <v>293</v>
      </c>
      <c r="C78" s="3" t="s">
        <v>294</v>
      </c>
      <c r="D78" s="3" t="s">
        <v>57</v>
      </c>
      <c r="E78" s="5">
        <v>100</v>
      </c>
      <c r="F78" s="7">
        <v>0</v>
      </c>
      <c r="G78" s="5">
        <f t="shared" si="2"/>
        <v>0</v>
      </c>
      <c r="H78" s="8" t="s">
        <v>0</v>
      </c>
      <c r="I78" s="6" t="s">
        <v>295</v>
      </c>
      <c r="J78" s="4" t="s">
        <v>0</v>
      </c>
      <c r="K78" s="5">
        <f t="shared" si="3"/>
        <v>0</v>
      </c>
    </row>
    <row r="79" spans="1:11" ht="76.5">
      <c r="A79" s="6" t="s">
        <v>296</v>
      </c>
      <c r="B79" s="6" t="s">
        <v>297</v>
      </c>
      <c r="C79" s="3" t="s">
        <v>298</v>
      </c>
      <c r="D79" s="3" t="s">
        <v>57</v>
      </c>
      <c r="E79" s="5">
        <v>5500</v>
      </c>
      <c r="F79" s="7">
        <v>0</v>
      </c>
      <c r="G79" s="5">
        <f aca="true" t="shared" si="4" ref="G79:G110">ROUND(SUM(E79*F79),2)</f>
        <v>0</v>
      </c>
      <c r="H79" s="8" t="s">
        <v>0</v>
      </c>
      <c r="I79" s="6" t="s">
        <v>299</v>
      </c>
      <c r="J79" s="4" t="s">
        <v>0</v>
      </c>
      <c r="K79" s="5">
        <f aca="true" t="shared" si="5" ref="K79:K110">SUM(G79:G79)</f>
        <v>0</v>
      </c>
    </row>
    <row r="80" spans="1:11" ht="51">
      <c r="A80" s="6" t="s">
        <v>300</v>
      </c>
      <c r="B80" s="6" t="s">
        <v>301</v>
      </c>
      <c r="C80" s="3" t="s">
        <v>302</v>
      </c>
      <c r="D80" s="3" t="s">
        <v>43</v>
      </c>
      <c r="E80" s="5">
        <v>16300</v>
      </c>
      <c r="F80" s="7">
        <v>0</v>
      </c>
      <c r="G80" s="5">
        <f t="shared" si="4"/>
        <v>0</v>
      </c>
      <c r="H80" s="8" t="s">
        <v>0</v>
      </c>
      <c r="I80" s="6" t="s">
        <v>303</v>
      </c>
      <c r="J80" s="4" t="s">
        <v>0</v>
      </c>
      <c r="K80" s="5">
        <f t="shared" si="5"/>
        <v>0</v>
      </c>
    </row>
    <row r="81" spans="1:11" ht="51">
      <c r="A81" s="6" t="s">
        <v>304</v>
      </c>
      <c r="B81" s="6" t="s">
        <v>305</v>
      </c>
      <c r="C81" s="3" t="s">
        <v>306</v>
      </c>
      <c r="D81" s="3" t="s">
        <v>52</v>
      </c>
      <c r="E81" s="5">
        <v>600</v>
      </c>
      <c r="F81" s="7">
        <v>0</v>
      </c>
      <c r="G81" s="5">
        <f t="shared" si="4"/>
        <v>0</v>
      </c>
      <c r="H81" s="8" t="s">
        <v>0</v>
      </c>
      <c r="I81" s="6" t="s">
        <v>307</v>
      </c>
      <c r="J81" s="4" t="s">
        <v>0</v>
      </c>
      <c r="K81" s="5">
        <f t="shared" si="5"/>
        <v>0</v>
      </c>
    </row>
    <row r="82" spans="1:11" ht="38.25">
      <c r="A82" s="6" t="s">
        <v>308</v>
      </c>
      <c r="B82" s="6" t="s">
        <v>309</v>
      </c>
      <c r="C82" s="3" t="s">
        <v>310</v>
      </c>
      <c r="D82" s="3" t="s">
        <v>52</v>
      </c>
      <c r="E82" s="5">
        <v>800</v>
      </c>
      <c r="F82" s="7">
        <v>0</v>
      </c>
      <c r="G82" s="5">
        <f t="shared" si="4"/>
        <v>0</v>
      </c>
      <c r="H82" s="8" t="s">
        <v>0</v>
      </c>
      <c r="I82" s="6" t="s">
        <v>311</v>
      </c>
      <c r="J82" s="4" t="s">
        <v>0</v>
      </c>
      <c r="K82" s="5">
        <f t="shared" si="5"/>
        <v>0</v>
      </c>
    </row>
    <row r="83" spans="1:11" ht="51">
      <c r="A83" s="6" t="s">
        <v>312</v>
      </c>
      <c r="B83" s="6" t="s">
        <v>313</v>
      </c>
      <c r="C83" s="3" t="s">
        <v>314</v>
      </c>
      <c r="D83" s="3" t="s">
        <v>43</v>
      </c>
      <c r="E83" s="5">
        <v>5000</v>
      </c>
      <c r="F83" s="7">
        <v>0</v>
      </c>
      <c r="G83" s="5">
        <f t="shared" si="4"/>
        <v>0</v>
      </c>
      <c r="H83" s="8" t="s">
        <v>0</v>
      </c>
      <c r="I83" s="6" t="s">
        <v>315</v>
      </c>
      <c r="J83" s="4" t="s">
        <v>0</v>
      </c>
      <c r="K83" s="5">
        <f t="shared" si="5"/>
        <v>0</v>
      </c>
    </row>
    <row r="84" spans="1:11" ht="51">
      <c r="A84" s="6" t="s">
        <v>316</v>
      </c>
      <c r="B84" s="6" t="s">
        <v>317</v>
      </c>
      <c r="C84" s="3" t="s">
        <v>318</v>
      </c>
      <c r="D84" s="3" t="s">
        <v>43</v>
      </c>
      <c r="E84" s="5">
        <v>10200</v>
      </c>
      <c r="F84" s="7">
        <v>0</v>
      </c>
      <c r="G84" s="5">
        <f t="shared" si="4"/>
        <v>0</v>
      </c>
      <c r="H84" s="8" t="s">
        <v>0</v>
      </c>
      <c r="I84" s="6" t="s">
        <v>319</v>
      </c>
      <c r="J84" s="4" t="s">
        <v>0</v>
      </c>
      <c r="K84" s="5">
        <f t="shared" si="5"/>
        <v>0</v>
      </c>
    </row>
    <row r="85" spans="1:11" ht="63.75">
      <c r="A85" s="6" t="s">
        <v>320</v>
      </c>
      <c r="B85" s="6" t="s">
        <v>321</v>
      </c>
      <c r="C85" s="3" t="s">
        <v>322</v>
      </c>
      <c r="D85" s="3" t="s">
        <v>43</v>
      </c>
      <c r="E85" s="5">
        <v>8000</v>
      </c>
      <c r="F85" s="7">
        <v>0</v>
      </c>
      <c r="G85" s="5">
        <f t="shared" si="4"/>
        <v>0</v>
      </c>
      <c r="H85" s="8" t="s">
        <v>0</v>
      </c>
      <c r="I85" s="6" t="s">
        <v>323</v>
      </c>
      <c r="J85" s="4" t="s">
        <v>0</v>
      </c>
      <c r="K85" s="5">
        <f t="shared" si="5"/>
        <v>0</v>
      </c>
    </row>
    <row r="86" spans="1:11" ht="76.5">
      <c r="A86" s="6" t="s">
        <v>324</v>
      </c>
      <c r="B86" s="6" t="s">
        <v>325</v>
      </c>
      <c r="C86" s="3" t="s">
        <v>326</v>
      </c>
      <c r="D86" s="3" t="s">
        <v>57</v>
      </c>
      <c r="E86" s="5">
        <v>4300</v>
      </c>
      <c r="F86" s="7">
        <v>0</v>
      </c>
      <c r="G86" s="5">
        <f t="shared" si="4"/>
        <v>0</v>
      </c>
      <c r="H86" s="8" t="s">
        <v>0</v>
      </c>
      <c r="I86" s="6" t="s">
        <v>327</v>
      </c>
      <c r="J86" s="4" t="s">
        <v>0</v>
      </c>
      <c r="K86" s="5">
        <f t="shared" si="5"/>
        <v>0</v>
      </c>
    </row>
    <row r="87" spans="1:11" ht="51">
      <c r="A87" s="6" t="s">
        <v>328</v>
      </c>
      <c r="B87" s="6" t="s">
        <v>329</v>
      </c>
      <c r="C87" s="3" t="s">
        <v>330</v>
      </c>
      <c r="D87" s="3" t="s">
        <v>43</v>
      </c>
      <c r="E87" s="5">
        <v>400</v>
      </c>
      <c r="F87" s="7">
        <v>0</v>
      </c>
      <c r="G87" s="5">
        <f t="shared" si="4"/>
        <v>0</v>
      </c>
      <c r="H87" s="8" t="s">
        <v>0</v>
      </c>
      <c r="I87" s="6" t="s">
        <v>331</v>
      </c>
      <c r="J87" s="4" t="s">
        <v>0</v>
      </c>
      <c r="K87" s="5">
        <f t="shared" si="5"/>
        <v>0</v>
      </c>
    </row>
    <row r="88" spans="1:11" ht="51">
      <c r="A88" s="6" t="s">
        <v>332</v>
      </c>
      <c r="B88" s="6" t="s">
        <v>333</v>
      </c>
      <c r="C88" s="3" t="s">
        <v>334</v>
      </c>
      <c r="D88" s="3" t="s">
        <v>214</v>
      </c>
      <c r="E88" s="5">
        <v>4000</v>
      </c>
      <c r="F88" s="7">
        <v>0</v>
      </c>
      <c r="G88" s="5">
        <f t="shared" si="4"/>
        <v>0</v>
      </c>
      <c r="H88" s="8" t="s">
        <v>0</v>
      </c>
      <c r="I88" s="6" t="s">
        <v>335</v>
      </c>
      <c r="J88" s="4" t="s">
        <v>0</v>
      </c>
      <c r="K88" s="5">
        <f t="shared" si="5"/>
        <v>0</v>
      </c>
    </row>
    <row r="89" spans="1:11" ht="12.75">
      <c r="A89" s="6" t="s">
        <v>336</v>
      </c>
      <c r="B89" s="6" t="s">
        <v>337</v>
      </c>
      <c r="C89" s="3" t="s">
        <v>338</v>
      </c>
      <c r="D89" s="3" t="s">
        <v>43</v>
      </c>
      <c r="E89" s="5">
        <v>12600</v>
      </c>
      <c r="F89" s="7">
        <v>0</v>
      </c>
      <c r="G89" s="5">
        <f t="shared" si="4"/>
        <v>0</v>
      </c>
      <c r="H89" s="8" t="s">
        <v>0</v>
      </c>
      <c r="I89" s="6" t="s">
        <v>339</v>
      </c>
      <c r="J89" s="4" t="s">
        <v>0</v>
      </c>
      <c r="K89" s="5">
        <f t="shared" si="5"/>
        <v>0</v>
      </c>
    </row>
    <row r="90" spans="1:11" ht="38.25">
      <c r="A90" s="6" t="s">
        <v>340</v>
      </c>
      <c r="B90" s="6" t="s">
        <v>341</v>
      </c>
      <c r="C90" s="3" t="s">
        <v>342</v>
      </c>
      <c r="D90" s="3" t="s">
        <v>57</v>
      </c>
      <c r="E90" s="5">
        <v>4800</v>
      </c>
      <c r="F90" s="7">
        <v>0</v>
      </c>
      <c r="G90" s="5">
        <f t="shared" si="4"/>
        <v>0</v>
      </c>
      <c r="H90" s="8" t="s">
        <v>0</v>
      </c>
      <c r="I90" s="6" t="s">
        <v>343</v>
      </c>
      <c r="J90" s="4" t="s">
        <v>0</v>
      </c>
      <c r="K90" s="5">
        <f t="shared" si="5"/>
        <v>0</v>
      </c>
    </row>
    <row r="91" spans="1:11" ht="38.25">
      <c r="A91" s="6" t="s">
        <v>344</v>
      </c>
      <c r="B91" s="6" t="s">
        <v>345</v>
      </c>
      <c r="C91" s="3" t="s">
        <v>346</v>
      </c>
      <c r="D91" s="3" t="s">
        <v>57</v>
      </c>
      <c r="E91" s="5">
        <v>1000</v>
      </c>
      <c r="F91" s="7">
        <v>0</v>
      </c>
      <c r="G91" s="5">
        <f t="shared" si="4"/>
        <v>0</v>
      </c>
      <c r="H91" s="8" t="s">
        <v>0</v>
      </c>
      <c r="I91" s="6" t="s">
        <v>347</v>
      </c>
      <c r="J91" s="4" t="s">
        <v>0</v>
      </c>
      <c r="K91" s="5">
        <f t="shared" si="5"/>
        <v>0</v>
      </c>
    </row>
    <row r="92" spans="1:11" ht="38.25">
      <c r="A92" s="6" t="s">
        <v>348</v>
      </c>
      <c r="B92" s="6" t="s">
        <v>349</v>
      </c>
      <c r="C92" s="3" t="s">
        <v>350</v>
      </c>
      <c r="D92" s="3" t="s">
        <v>57</v>
      </c>
      <c r="E92" s="5">
        <v>4800</v>
      </c>
      <c r="F92" s="7">
        <v>0</v>
      </c>
      <c r="G92" s="5">
        <f t="shared" si="4"/>
        <v>0</v>
      </c>
      <c r="H92" s="8" t="s">
        <v>0</v>
      </c>
      <c r="I92" s="6" t="s">
        <v>351</v>
      </c>
      <c r="J92" s="4" t="s">
        <v>0</v>
      </c>
      <c r="K92" s="5">
        <f t="shared" si="5"/>
        <v>0</v>
      </c>
    </row>
    <row r="93" spans="1:11" ht="38.25">
      <c r="A93" s="6" t="s">
        <v>352</v>
      </c>
      <c r="B93" s="6" t="s">
        <v>353</v>
      </c>
      <c r="C93" s="3" t="s">
        <v>354</v>
      </c>
      <c r="D93" s="3" t="s">
        <v>57</v>
      </c>
      <c r="E93" s="5">
        <v>4800</v>
      </c>
      <c r="F93" s="7">
        <v>0</v>
      </c>
      <c r="G93" s="5">
        <f t="shared" si="4"/>
        <v>0</v>
      </c>
      <c r="H93" s="8" t="s">
        <v>0</v>
      </c>
      <c r="I93" s="6" t="s">
        <v>355</v>
      </c>
      <c r="J93" s="4" t="s">
        <v>0</v>
      </c>
      <c r="K93" s="5">
        <f t="shared" si="5"/>
        <v>0</v>
      </c>
    </row>
    <row r="94" spans="1:11" ht="38.25">
      <c r="A94" s="6" t="s">
        <v>356</v>
      </c>
      <c r="B94" s="6" t="s">
        <v>357</v>
      </c>
      <c r="C94" s="3" t="s">
        <v>358</v>
      </c>
      <c r="D94" s="3" t="s">
        <v>57</v>
      </c>
      <c r="E94" s="5">
        <v>4800</v>
      </c>
      <c r="F94" s="7">
        <v>0</v>
      </c>
      <c r="G94" s="5">
        <f t="shared" si="4"/>
        <v>0</v>
      </c>
      <c r="H94" s="8" t="s">
        <v>0</v>
      </c>
      <c r="I94" s="6" t="s">
        <v>359</v>
      </c>
      <c r="J94" s="4" t="s">
        <v>0</v>
      </c>
      <c r="K94" s="5">
        <f t="shared" si="5"/>
        <v>0</v>
      </c>
    </row>
    <row r="95" spans="1:11" ht="25.5">
      <c r="A95" s="6" t="s">
        <v>360</v>
      </c>
      <c r="B95" s="6" t="s">
        <v>361</v>
      </c>
      <c r="C95" s="3" t="s">
        <v>362</v>
      </c>
      <c r="D95" s="3" t="s">
        <v>57</v>
      </c>
      <c r="E95" s="5">
        <v>6800</v>
      </c>
      <c r="F95" s="7">
        <v>0</v>
      </c>
      <c r="G95" s="5">
        <f t="shared" si="4"/>
        <v>0</v>
      </c>
      <c r="H95" s="8" t="s">
        <v>0</v>
      </c>
      <c r="I95" s="6" t="s">
        <v>363</v>
      </c>
      <c r="J95" s="4" t="s">
        <v>0</v>
      </c>
      <c r="K95" s="5">
        <f t="shared" si="5"/>
        <v>0</v>
      </c>
    </row>
    <row r="96" spans="1:11" ht="51">
      <c r="A96" s="6" t="s">
        <v>364</v>
      </c>
      <c r="B96" s="6" t="s">
        <v>365</v>
      </c>
      <c r="C96" s="3" t="s">
        <v>366</v>
      </c>
      <c r="D96" s="3" t="s">
        <v>43</v>
      </c>
      <c r="E96" s="5">
        <v>34000</v>
      </c>
      <c r="F96" s="7">
        <v>0</v>
      </c>
      <c r="G96" s="5">
        <f t="shared" si="4"/>
        <v>0</v>
      </c>
      <c r="H96" s="8" t="s">
        <v>0</v>
      </c>
      <c r="I96" s="6" t="s">
        <v>367</v>
      </c>
      <c r="J96" s="4" t="s">
        <v>0</v>
      </c>
      <c r="K96" s="5">
        <f t="shared" si="5"/>
        <v>0</v>
      </c>
    </row>
    <row r="97" spans="1:11" ht="12.75">
      <c r="A97" s="6" t="s">
        <v>368</v>
      </c>
      <c r="B97" s="6" t="s">
        <v>369</v>
      </c>
      <c r="C97" s="3" t="s">
        <v>370</v>
      </c>
      <c r="D97" s="3" t="s">
        <v>371</v>
      </c>
      <c r="E97" s="5">
        <v>2700</v>
      </c>
      <c r="F97" s="7">
        <v>0</v>
      </c>
      <c r="G97" s="5">
        <f t="shared" si="4"/>
        <v>0</v>
      </c>
      <c r="H97" s="8" t="s">
        <v>0</v>
      </c>
      <c r="I97" s="6" t="s">
        <v>372</v>
      </c>
      <c r="J97" s="4" t="s">
        <v>0</v>
      </c>
      <c r="K97" s="5">
        <f t="shared" si="5"/>
        <v>0</v>
      </c>
    </row>
    <row r="98" spans="1:11" ht="102">
      <c r="A98" s="6" t="s">
        <v>373</v>
      </c>
      <c r="B98" s="6" t="s">
        <v>374</v>
      </c>
      <c r="C98" s="3" t="s">
        <v>375</v>
      </c>
      <c r="D98" s="3" t="s">
        <v>70</v>
      </c>
      <c r="E98" s="5">
        <v>1600</v>
      </c>
      <c r="F98" s="7">
        <v>0</v>
      </c>
      <c r="G98" s="5">
        <f t="shared" si="4"/>
        <v>0</v>
      </c>
      <c r="H98" s="8" t="s">
        <v>0</v>
      </c>
      <c r="I98" s="6" t="s">
        <v>376</v>
      </c>
      <c r="J98" s="4" t="s">
        <v>0</v>
      </c>
      <c r="K98" s="5">
        <f t="shared" si="5"/>
        <v>0</v>
      </c>
    </row>
    <row r="99" spans="1:11" ht="51">
      <c r="A99" s="6" t="s">
        <v>377</v>
      </c>
      <c r="B99" s="6" t="s">
        <v>378</v>
      </c>
      <c r="C99" s="3" t="s">
        <v>379</v>
      </c>
      <c r="D99" s="3" t="s">
        <v>380</v>
      </c>
      <c r="E99" s="5">
        <v>4000</v>
      </c>
      <c r="F99" s="7">
        <v>0</v>
      </c>
      <c r="G99" s="5">
        <f t="shared" si="4"/>
        <v>0</v>
      </c>
      <c r="H99" s="8" t="s">
        <v>0</v>
      </c>
      <c r="I99" s="6" t="s">
        <v>381</v>
      </c>
      <c r="J99" s="4" t="s">
        <v>0</v>
      </c>
      <c r="K99" s="5">
        <f t="shared" si="5"/>
        <v>0</v>
      </c>
    </row>
    <row r="100" spans="1:11" ht="51">
      <c r="A100" s="6" t="s">
        <v>382</v>
      </c>
      <c r="B100" s="6" t="s">
        <v>383</v>
      </c>
      <c r="C100" s="3" t="s">
        <v>384</v>
      </c>
      <c r="D100" s="3" t="s">
        <v>380</v>
      </c>
      <c r="E100" s="5">
        <v>20375</v>
      </c>
      <c r="F100" s="7">
        <v>0</v>
      </c>
      <c r="G100" s="5">
        <f t="shared" si="4"/>
        <v>0</v>
      </c>
      <c r="H100" s="8" t="s">
        <v>0</v>
      </c>
      <c r="I100" s="6" t="s">
        <v>385</v>
      </c>
      <c r="J100" s="4" t="s">
        <v>0</v>
      </c>
      <c r="K100" s="5">
        <f t="shared" si="5"/>
        <v>0</v>
      </c>
    </row>
    <row r="101" spans="1:11" ht="63.75">
      <c r="A101" s="6" t="s">
        <v>386</v>
      </c>
      <c r="B101" s="6" t="s">
        <v>387</v>
      </c>
      <c r="C101" s="3" t="s">
        <v>388</v>
      </c>
      <c r="D101" s="3" t="s">
        <v>52</v>
      </c>
      <c r="E101" s="5">
        <v>4937</v>
      </c>
      <c r="F101" s="7">
        <v>0</v>
      </c>
      <c r="G101" s="5">
        <f t="shared" si="4"/>
        <v>0</v>
      </c>
      <c r="H101" s="8" t="s">
        <v>0</v>
      </c>
      <c r="I101" s="6" t="s">
        <v>389</v>
      </c>
      <c r="J101" s="4" t="s">
        <v>0</v>
      </c>
      <c r="K101" s="5">
        <f t="shared" si="5"/>
        <v>0</v>
      </c>
    </row>
    <row r="102" spans="1:11" ht="51">
      <c r="A102" s="6" t="s">
        <v>390</v>
      </c>
      <c r="B102" s="6" t="s">
        <v>391</v>
      </c>
      <c r="C102" s="3" t="s">
        <v>392</v>
      </c>
      <c r="D102" s="3" t="s">
        <v>43</v>
      </c>
      <c r="E102" s="5">
        <v>1500</v>
      </c>
      <c r="F102" s="7">
        <v>0</v>
      </c>
      <c r="G102" s="5">
        <f t="shared" si="4"/>
        <v>0</v>
      </c>
      <c r="H102" s="8" t="s">
        <v>0</v>
      </c>
      <c r="I102" s="6" t="s">
        <v>393</v>
      </c>
      <c r="J102" s="4" t="s">
        <v>0</v>
      </c>
      <c r="K102" s="5">
        <f t="shared" si="5"/>
        <v>0</v>
      </c>
    </row>
    <row r="103" spans="1:11" ht="63.75">
      <c r="A103" s="6" t="s">
        <v>394</v>
      </c>
      <c r="B103" s="6" t="s">
        <v>395</v>
      </c>
      <c r="C103" s="3" t="s">
        <v>396</v>
      </c>
      <c r="D103" s="3" t="s">
        <v>43</v>
      </c>
      <c r="E103" s="5">
        <v>2000</v>
      </c>
      <c r="F103" s="7">
        <v>0</v>
      </c>
      <c r="G103" s="5">
        <f t="shared" si="4"/>
        <v>0</v>
      </c>
      <c r="H103" s="8" t="s">
        <v>0</v>
      </c>
      <c r="I103" s="6" t="s">
        <v>397</v>
      </c>
      <c r="J103" s="4" t="s">
        <v>0</v>
      </c>
      <c r="K103" s="5">
        <f t="shared" si="5"/>
        <v>0</v>
      </c>
    </row>
    <row r="104" spans="1:11" ht="51">
      <c r="A104" s="6" t="s">
        <v>398</v>
      </c>
      <c r="B104" s="6" t="s">
        <v>399</v>
      </c>
      <c r="C104" s="3" t="s">
        <v>400</v>
      </c>
      <c r="D104" s="3" t="s">
        <v>43</v>
      </c>
      <c r="E104" s="5">
        <v>2000</v>
      </c>
      <c r="F104" s="7">
        <v>0</v>
      </c>
      <c r="G104" s="5">
        <f t="shared" si="4"/>
        <v>0</v>
      </c>
      <c r="H104" s="8" t="s">
        <v>0</v>
      </c>
      <c r="I104" s="6" t="s">
        <v>401</v>
      </c>
      <c r="J104" s="4" t="s">
        <v>0</v>
      </c>
      <c r="K104" s="5">
        <f t="shared" si="5"/>
        <v>0</v>
      </c>
    </row>
    <row r="105" spans="1:11" ht="51">
      <c r="A105" s="6" t="s">
        <v>402</v>
      </c>
      <c r="B105" s="6" t="s">
        <v>403</v>
      </c>
      <c r="C105" s="3" t="s">
        <v>404</v>
      </c>
      <c r="D105" s="3" t="s">
        <v>43</v>
      </c>
      <c r="E105" s="5">
        <v>3500</v>
      </c>
      <c r="F105" s="7">
        <v>0</v>
      </c>
      <c r="G105" s="5">
        <f t="shared" si="4"/>
        <v>0</v>
      </c>
      <c r="H105" s="8" t="s">
        <v>0</v>
      </c>
      <c r="I105" s="6" t="s">
        <v>405</v>
      </c>
      <c r="J105" s="4" t="s">
        <v>0</v>
      </c>
      <c r="K105" s="5">
        <f t="shared" si="5"/>
        <v>0</v>
      </c>
    </row>
    <row r="106" spans="1:11" ht="76.5">
      <c r="A106" s="6" t="s">
        <v>406</v>
      </c>
      <c r="B106" s="6" t="s">
        <v>407</v>
      </c>
      <c r="C106" s="3" t="s">
        <v>408</v>
      </c>
      <c r="D106" s="3" t="s">
        <v>34</v>
      </c>
      <c r="E106" s="5">
        <v>11000</v>
      </c>
      <c r="F106" s="7">
        <v>0</v>
      </c>
      <c r="G106" s="5">
        <f t="shared" si="4"/>
        <v>0</v>
      </c>
      <c r="H106" s="8" t="s">
        <v>0</v>
      </c>
      <c r="I106" s="6" t="s">
        <v>409</v>
      </c>
      <c r="J106" s="4" t="s">
        <v>0</v>
      </c>
      <c r="K106" s="5">
        <f t="shared" si="5"/>
        <v>0</v>
      </c>
    </row>
    <row r="107" spans="1:11" ht="89.25">
      <c r="A107" s="6" t="s">
        <v>410</v>
      </c>
      <c r="B107" s="6" t="s">
        <v>411</v>
      </c>
      <c r="C107" s="3" t="s">
        <v>412</v>
      </c>
      <c r="D107" s="3" t="s">
        <v>34</v>
      </c>
      <c r="E107" s="5">
        <v>600</v>
      </c>
      <c r="F107" s="7">
        <v>0</v>
      </c>
      <c r="G107" s="5">
        <f t="shared" si="4"/>
        <v>0</v>
      </c>
      <c r="H107" s="8" t="s">
        <v>0</v>
      </c>
      <c r="I107" s="6" t="s">
        <v>413</v>
      </c>
      <c r="J107" s="4" t="s">
        <v>0</v>
      </c>
      <c r="K107" s="5">
        <f t="shared" si="5"/>
        <v>0</v>
      </c>
    </row>
    <row r="108" spans="1:11" ht="12.75">
      <c r="A108" s="6" t="s">
        <v>414</v>
      </c>
      <c r="B108" s="6" t="s">
        <v>415</v>
      </c>
      <c r="C108" s="3" t="s">
        <v>416</v>
      </c>
      <c r="D108" s="3" t="s">
        <v>52</v>
      </c>
      <c r="E108" s="5">
        <v>1000</v>
      </c>
      <c r="F108" s="7">
        <v>0</v>
      </c>
      <c r="G108" s="5">
        <f t="shared" si="4"/>
        <v>0</v>
      </c>
      <c r="H108" s="8" t="s">
        <v>0</v>
      </c>
      <c r="I108" s="6" t="s">
        <v>417</v>
      </c>
      <c r="J108" s="4" t="s">
        <v>0</v>
      </c>
      <c r="K108" s="5">
        <f t="shared" si="5"/>
        <v>0</v>
      </c>
    </row>
    <row r="109" spans="1:11" ht="140.25">
      <c r="A109" s="6" t="s">
        <v>418</v>
      </c>
      <c r="B109" s="6" t="s">
        <v>419</v>
      </c>
      <c r="C109" s="3" t="s">
        <v>420</v>
      </c>
      <c r="D109" s="3" t="s">
        <v>52</v>
      </c>
      <c r="E109" s="5">
        <v>8375</v>
      </c>
      <c r="F109" s="7">
        <v>0</v>
      </c>
      <c r="G109" s="5">
        <f t="shared" si="4"/>
        <v>0</v>
      </c>
      <c r="H109" s="8" t="s">
        <v>0</v>
      </c>
      <c r="I109" s="6" t="s">
        <v>421</v>
      </c>
      <c r="J109" s="4" t="s">
        <v>0</v>
      </c>
      <c r="K109" s="5">
        <f t="shared" si="5"/>
        <v>0</v>
      </c>
    </row>
    <row r="110" spans="1:11" ht="140.25">
      <c r="A110" s="6" t="s">
        <v>422</v>
      </c>
      <c r="B110" s="6" t="s">
        <v>423</v>
      </c>
      <c r="C110" s="3" t="s">
        <v>424</v>
      </c>
      <c r="D110" s="3" t="s">
        <v>52</v>
      </c>
      <c r="E110" s="5">
        <v>5750</v>
      </c>
      <c r="F110" s="7">
        <v>0</v>
      </c>
      <c r="G110" s="5">
        <f t="shared" si="4"/>
        <v>0</v>
      </c>
      <c r="H110" s="8" t="s">
        <v>0</v>
      </c>
      <c r="I110" s="6" t="s">
        <v>425</v>
      </c>
      <c r="J110" s="4" t="s">
        <v>0</v>
      </c>
      <c r="K110" s="5">
        <f t="shared" si="5"/>
        <v>0</v>
      </c>
    </row>
    <row r="111" spans="1:11" ht="12.75">
      <c r="A111" s="6" t="s">
        <v>426</v>
      </c>
      <c r="B111" s="6" t="s">
        <v>427</v>
      </c>
      <c r="C111" s="3" t="s">
        <v>428</v>
      </c>
      <c r="D111" s="3" t="s">
        <v>57</v>
      </c>
      <c r="E111" s="5">
        <v>2800</v>
      </c>
      <c r="F111" s="7">
        <v>0</v>
      </c>
      <c r="G111" s="5">
        <f aca="true" t="shared" si="6" ref="G111:G142">ROUND(SUM(E111*F111),2)</f>
        <v>0</v>
      </c>
      <c r="H111" s="8" t="s">
        <v>0</v>
      </c>
      <c r="I111" s="6" t="s">
        <v>429</v>
      </c>
      <c r="J111" s="4" t="s">
        <v>0</v>
      </c>
      <c r="K111" s="5">
        <f aca="true" t="shared" si="7" ref="K111:K142">SUM(G111:G111)</f>
        <v>0</v>
      </c>
    </row>
    <row r="112" spans="1:11" ht="51">
      <c r="A112" s="6" t="s">
        <v>430</v>
      </c>
      <c r="B112" s="6" t="s">
        <v>431</v>
      </c>
      <c r="C112" s="3" t="s">
        <v>432</v>
      </c>
      <c r="D112" s="3" t="s">
        <v>43</v>
      </c>
      <c r="E112" s="5">
        <v>6750</v>
      </c>
      <c r="F112" s="7">
        <v>0</v>
      </c>
      <c r="G112" s="5">
        <f t="shared" si="6"/>
        <v>0</v>
      </c>
      <c r="H112" s="8" t="s">
        <v>0</v>
      </c>
      <c r="I112" s="6" t="s">
        <v>433</v>
      </c>
      <c r="J112" s="4" t="s">
        <v>0</v>
      </c>
      <c r="K112" s="5">
        <f t="shared" si="7"/>
        <v>0</v>
      </c>
    </row>
    <row r="113" spans="1:11" ht="38.25">
      <c r="A113" s="6" t="s">
        <v>434</v>
      </c>
      <c r="B113" s="6" t="s">
        <v>435</v>
      </c>
      <c r="C113" s="3" t="s">
        <v>436</v>
      </c>
      <c r="D113" s="3" t="s">
        <v>43</v>
      </c>
      <c r="E113" s="5">
        <v>2000</v>
      </c>
      <c r="F113" s="7">
        <v>0</v>
      </c>
      <c r="G113" s="5">
        <f t="shared" si="6"/>
        <v>0</v>
      </c>
      <c r="H113" s="8" t="s">
        <v>0</v>
      </c>
      <c r="I113" s="6" t="s">
        <v>437</v>
      </c>
      <c r="J113" s="4" t="s">
        <v>0</v>
      </c>
      <c r="K113" s="5">
        <f t="shared" si="7"/>
        <v>0</v>
      </c>
    </row>
    <row r="114" spans="1:11" ht="12.75">
      <c r="A114" s="6" t="s">
        <v>438</v>
      </c>
      <c r="B114" s="6" t="s">
        <v>439</v>
      </c>
      <c r="C114" s="3" t="s">
        <v>440</v>
      </c>
      <c r="D114" s="3" t="s">
        <v>441</v>
      </c>
      <c r="E114" s="5">
        <v>3200</v>
      </c>
      <c r="F114" s="7">
        <v>0</v>
      </c>
      <c r="G114" s="5">
        <f t="shared" si="6"/>
        <v>0</v>
      </c>
      <c r="H114" s="8" t="s">
        <v>0</v>
      </c>
      <c r="I114" s="6" t="s">
        <v>442</v>
      </c>
      <c r="J114" s="4" t="s">
        <v>0</v>
      </c>
      <c r="K114" s="5">
        <f t="shared" si="7"/>
        <v>0</v>
      </c>
    </row>
    <row r="115" spans="1:11" ht="51">
      <c r="A115" s="6" t="s">
        <v>443</v>
      </c>
      <c r="B115" s="6" t="s">
        <v>444</v>
      </c>
      <c r="C115" s="3" t="s">
        <v>445</v>
      </c>
      <c r="D115" s="3" t="s">
        <v>43</v>
      </c>
      <c r="E115" s="5">
        <v>1000</v>
      </c>
      <c r="F115" s="7">
        <v>0</v>
      </c>
      <c r="G115" s="5">
        <f t="shared" si="6"/>
        <v>0</v>
      </c>
      <c r="H115" s="8" t="s">
        <v>0</v>
      </c>
      <c r="I115" s="6" t="s">
        <v>446</v>
      </c>
      <c r="J115" s="4" t="s">
        <v>0</v>
      </c>
      <c r="K115" s="5">
        <f t="shared" si="7"/>
        <v>0</v>
      </c>
    </row>
    <row r="116" spans="1:11" ht="102">
      <c r="A116" s="6" t="s">
        <v>447</v>
      </c>
      <c r="B116" s="6" t="s">
        <v>448</v>
      </c>
      <c r="C116" s="3" t="s">
        <v>449</v>
      </c>
      <c r="D116" s="3" t="s">
        <v>57</v>
      </c>
      <c r="E116" s="5">
        <v>1460</v>
      </c>
      <c r="F116" s="7">
        <v>0</v>
      </c>
      <c r="G116" s="5">
        <f t="shared" si="6"/>
        <v>0</v>
      </c>
      <c r="H116" s="8" t="s">
        <v>0</v>
      </c>
      <c r="I116" s="6" t="s">
        <v>450</v>
      </c>
      <c r="J116" s="4" t="s">
        <v>0</v>
      </c>
      <c r="K116" s="5">
        <f t="shared" si="7"/>
        <v>0</v>
      </c>
    </row>
    <row r="117" spans="1:11" ht="63.75">
      <c r="A117" s="6" t="s">
        <v>451</v>
      </c>
      <c r="B117" s="6" t="s">
        <v>452</v>
      </c>
      <c r="C117" s="3" t="s">
        <v>453</v>
      </c>
      <c r="D117" s="3" t="s">
        <v>57</v>
      </c>
      <c r="E117" s="5">
        <v>1500</v>
      </c>
      <c r="F117" s="7">
        <v>0</v>
      </c>
      <c r="G117" s="5">
        <f t="shared" si="6"/>
        <v>0</v>
      </c>
      <c r="H117" s="8" t="s">
        <v>0</v>
      </c>
      <c r="I117" s="6" t="s">
        <v>454</v>
      </c>
      <c r="J117" s="4" t="s">
        <v>0</v>
      </c>
      <c r="K117" s="5">
        <f t="shared" si="7"/>
        <v>0</v>
      </c>
    </row>
    <row r="118" spans="1:11" ht="76.5">
      <c r="A118" s="6" t="s">
        <v>455</v>
      </c>
      <c r="B118" s="6" t="s">
        <v>456</v>
      </c>
      <c r="C118" s="3" t="s">
        <v>457</v>
      </c>
      <c r="D118" s="3" t="s">
        <v>43</v>
      </c>
      <c r="E118" s="5">
        <v>2600</v>
      </c>
      <c r="F118" s="7">
        <v>0</v>
      </c>
      <c r="G118" s="5">
        <f t="shared" si="6"/>
        <v>0</v>
      </c>
      <c r="H118" s="8" t="s">
        <v>0</v>
      </c>
      <c r="I118" s="6" t="s">
        <v>458</v>
      </c>
      <c r="J118" s="4" t="s">
        <v>0</v>
      </c>
      <c r="K118" s="5">
        <f t="shared" si="7"/>
        <v>0</v>
      </c>
    </row>
    <row r="119" spans="1:11" ht="89.25">
      <c r="A119" s="6" t="s">
        <v>459</v>
      </c>
      <c r="B119" s="6" t="s">
        <v>460</v>
      </c>
      <c r="C119" s="3" t="s">
        <v>461</v>
      </c>
      <c r="D119" s="3" t="s">
        <v>43</v>
      </c>
      <c r="E119" s="5">
        <v>500</v>
      </c>
      <c r="F119" s="7">
        <v>0</v>
      </c>
      <c r="G119" s="5">
        <f t="shared" si="6"/>
        <v>0</v>
      </c>
      <c r="H119" s="8" t="s">
        <v>0</v>
      </c>
      <c r="I119" s="6" t="s">
        <v>462</v>
      </c>
      <c r="J119" s="4" t="s">
        <v>0</v>
      </c>
      <c r="K119" s="5">
        <f t="shared" si="7"/>
        <v>0</v>
      </c>
    </row>
    <row r="120" spans="1:11" ht="38.25">
      <c r="A120" s="6" t="s">
        <v>463</v>
      </c>
      <c r="B120" s="6" t="s">
        <v>464</v>
      </c>
      <c r="C120" s="3" t="s">
        <v>465</v>
      </c>
      <c r="D120" s="3" t="s">
        <v>52</v>
      </c>
      <c r="E120" s="5">
        <v>8350</v>
      </c>
      <c r="F120" s="7">
        <v>0</v>
      </c>
      <c r="G120" s="5">
        <f t="shared" si="6"/>
        <v>0</v>
      </c>
      <c r="H120" s="8" t="s">
        <v>0</v>
      </c>
      <c r="I120" s="6" t="s">
        <v>466</v>
      </c>
      <c r="J120" s="4" t="s">
        <v>0</v>
      </c>
      <c r="K120" s="5">
        <f t="shared" si="7"/>
        <v>0</v>
      </c>
    </row>
    <row r="121" spans="1:11" ht="38.25">
      <c r="A121" s="6" t="s">
        <v>467</v>
      </c>
      <c r="B121" s="6" t="s">
        <v>468</v>
      </c>
      <c r="C121" s="3" t="s">
        <v>469</v>
      </c>
      <c r="D121" s="3" t="s">
        <v>52</v>
      </c>
      <c r="E121" s="5">
        <v>12000</v>
      </c>
      <c r="F121" s="7">
        <v>0</v>
      </c>
      <c r="G121" s="5">
        <f t="shared" si="6"/>
        <v>0</v>
      </c>
      <c r="H121" s="8" t="s">
        <v>0</v>
      </c>
      <c r="I121" s="6" t="s">
        <v>470</v>
      </c>
      <c r="J121" s="4" t="s">
        <v>0</v>
      </c>
      <c r="K121" s="5">
        <f t="shared" si="7"/>
        <v>0</v>
      </c>
    </row>
    <row r="122" spans="1:11" ht="12.75">
      <c r="A122" s="6" t="s">
        <v>471</v>
      </c>
      <c r="B122" s="6" t="s">
        <v>472</v>
      </c>
      <c r="C122" s="3" t="s">
        <v>473</v>
      </c>
      <c r="D122" s="3" t="s">
        <v>371</v>
      </c>
      <c r="E122" s="5">
        <v>4000</v>
      </c>
      <c r="F122" s="7">
        <v>0</v>
      </c>
      <c r="G122" s="5">
        <f t="shared" si="6"/>
        <v>0</v>
      </c>
      <c r="H122" s="8" t="s">
        <v>0</v>
      </c>
      <c r="I122" s="6" t="s">
        <v>474</v>
      </c>
      <c r="J122" s="4" t="s">
        <v>0</v>
      </c>
      <c r="K122" s="5">
        <f t="shared" si="7"/>
        <v>0</v>
      </c>
    </row>
    <row r="123" spans="1:11" ht="25.5">
      <c r="A123" s="6" t="s">
        <v>475</v>
      </c>
      <c r="B123" s="6" t="s">
        <v>476</v>
      </c>
      <c r="C123" s="3" t="s">
        <v>477</v>
      </c>
      <c r="D123" s="3" t="s">
        <v>52</v>
      </c>
      <c r="E123" s="5">
        <v>3400</v>
      </c>
      <c r="F123" s="7">
        <v>0</v>
      </c>
      <c r="G123" s="5">
        <f t="shared" si="6"/>
        <v>0</v>
      </c>
      <c r="H123" s="8" t="s">
        <v>0</v>
      </c>
      <c r="I123" s="6" t="s">
        <v>478</v>
      </c>
      <c r="J123" s="4" t="s">
        <v>0</v>
      </c>
      <c r="K123" s="5">
        <f t="shared" si="7"/>
        <v>0</v>
      </c>
    </row>
    <row r="124" spans="1:11" ht="25.5">
      <c r="A124" s="6" t="s">
        <v>479</v>
      </c>
      <c r="B124" s="6" t="s">
        <v>480</v>
      </c>
      <c r="C124" s="3" t="s">
        <v>481</v>
      </c>
      <c r="D124" s="3" t="s">
        <v>70</v>
      </c>
      <c r="E124" s="5">
        <v>320</v>
      </c>
      <c r="F124" s="7">
        <v>0</v>
      </c>
      <c r="G124" s="5">
        <f t="shared" si="6"/>
        <v>0</v>
      </c>
      <c r="H124" s="8" t="s">
        <v>0</v>
      </c>
      <c r="I124" s="6" t="s">
        <v>482</v>
      </c>
      <c r="J124" s="4" t="s">
        <v>0</v>
      </c>
      <c r="K124" s="5">
        <f t="shared" si="7"/>
        <v>0</v>
      </c>
    </row>
    <row r="125" spans="1:11" ht="12.75">
      <c r="A125" s="6" t="s">
        <v>483</v>
      </c>
      <c r="B125" s="6" t="s">
        <v>484</v>
      </c>
      <c r="C125" s="3" t="s">
        <v>485</v>
      </c>
      <c r="D125" s="3" t="s">
        <v>486</v>
      </c>
      <c r="E125" s="5">
        <v>320</v>
      </c>
      <c r="F125" s="7">
        <v>0</v>
      </c>
      <c r="G125" s="5">
        <f t="shared" si="6"/>
        <v>0</v>
      </c>
      <c r="H125" s="8" t="s">
        <v>0</v>
      </c>
      <c r="I125" s="6" t="s">
        <v>487</v>
      </c>
      <c r="J125" s="4" t="s">
        <v>0</v>
      </c>
      <c r="K125" s="5">
        <f t="shared" si="7"/>
        <v>0</v>
      </c>
    </row>
    <row r="126" spans="1:11" ht="25.5">
      <c r="A126" s="6" t="s">
        <v>488</v>
      </c>
      <c r="B126" s="6" t="s">
        <v>489</v>
      </c>
      <c r="C126" s="3" t="s">
        <v>490</v>
      </c>
      <c r="D126" s="3" t="s">
        <v>70</v>
      </c>
      <c r="E126" s="5">
        <v>320</v>
      </c>
      <c r="F126" s="7">
        <v>0</v>
      </c>
      <c r="G126" s="5">
        <f t="shared" si="6"/>
        <v>0</v>
      </c>
      <c r="H126" s="8" t="s">
        <v>0</v>
      </c>
      <c r="I126" s="6" t="s">
        <v>491</v>
      </c>
      <c r="J126" s="4" t="s">
        <v>0</v>
      </c>
      <c r="K126" s="5">
        <f t="shared" si="7"/>
        <v>0</v>
      </c>
    </row>
    <row r="127" spans="1:11" ht="25.5">
      <c r="A127" s="6" t="s">
        <v>492</v>
      </c>
      <c r="B127" s="6" t="s">
        <v>493</v>
      </c>
      <c r="C127" s="3" t="s">
        <v>494</v>
      </c>
      <c r="D127" s="3" t="s">
        <v>70</v>
      </c>
      <c r="E127" s="5">
        <v>320</v>
      </c>
      <c r="F127" s="7">
        <v>0</v>
      </c>
      <c r="G127" s="5">
        <f t="shared" si="6"/>
        <v>0</v>
      </c>
      <c r="H127" s="8" t="s">
        <v>0</v>
      </c>
      <c r="I127" s="6" t="s">
        <v>495</v>
      </c>
      <c r="J127" s="4" t="s">
        <v>0</v>
      </c>
      <c r="K127" s="5">
        <f t="shared" si="7"/>
        <v>0</v>
      </c>
    </row>
    <row r="128" spans="1:11" ht="51">
      <c r="A128" s="6" t="s">
        <v>496</v>
      </c>
      <c r="B128" s="6" t="s">
        <v>497</v>
      </c>
      <c r="C128" s="3" t="s">
        <v>498</v>
      </c>
      <c r="D128" s="3" t="s">
        <v>43</v>
      </c>
      <c r="E128" s="5">
        <v>600</v>
      </c>
      <c r="F128" s="7">
        <v>0</v>
      </c>
      <c r="G128" s="5">
        <f t="shared" si="6"/>
        <v>0</v>
      </c>
      <c r="H128" s="8" t="s">
        <v>0</v>
      </c>
      <c r="I128" s="6" t="s">
        <v>499</v>
      </c>
      <c r="J128" s="4" t="s">
        <v>0</v>
      </c>
      <c r="K128" s="5">
        <f t="shared" si="7"/>
        <v>0</v>
      </c>
    </row>
    <row r="129" spans="1:11" ht="89.25">
      <c r="A129" s="6" t="s">
        <v>500</v>
      </c>
      <c r="B129" s="6" t="s">
        <v>501</v>
      </c>
      <c r="C129" s="3" t="s">
        <v>502</v>
      </c>
      <c r="D129" s="3" t="s">
        <v>70</v>
      </c>
      <c r="E129" s="5">
        <v>5500</v>
      </c>
      <c r="F129" s="7">
        <v>0</v>
      </c>
      <c r="G129" s="5">
        <f t="shared" si="6"/>
        <v>0</v>
      </c>
      <c r="H129" s="8" t="s">
        <v>0</v>
      </c>
      <c r="I129" s="6" t="s">
        <v>503</v>
      </c>
      <c r="J129" s="4" t="s">
        <v>0</v>
      </c>
      <c r="K129" s="5">
        <f t="shared" si="7"/>
        <v>0</v>
      </c>
    </row>
    <row r="130" spans="1:11" ht="76.5">
      <c r="A130" s="6" t="s">
        <v>504</v>
      </c>
      <c r="B130" s="6" t="s">
        <v>505</v>
      </c>
      <c r="C130" s="3" t="s">
        <v>506</v>
      </c>
      <c r="D130" s="3" t="s">
        <v>486</v>
      </c>
      <c r="E130" s="5">
        <v>3500</v>
      </c>
      <c r="F130" s="7">
        <v>0</v>
      </c>
      <c r="G130" s="5">
        <f t="shared" si="6"/>
        <v>0</v>
      </c>
      <c r="H130" s="8" t="s">
        <v>0</v>
      </c>
      <c r="I130" s="6" t="s">
        <v>507</v>
      </c>
      <c r="J130" s="4" t="s">
        <v>0</v>
      </c>
      <c r="K130" s="5">
        <f t="shared" si="7"/>
        <v>0</v>
      </c>
    </row>
    <row r="131" spans="1:11" ht="63.75">
      <c r="A131" s="6" t="s">
        <v>508</v>
      </c>
      <c r="B131" s="6" t="s">
        <v>509</v>
      </c>
      <c r="C131" s="3" t="s">
        <v>510</v>
      </c>
      <c r="D131" s="3" t="s">
        <v>52</v>
      </c>
      <c r="E131" s="5">
        <v>200</v>
      </c>
      <c r="F131" s="7">
        <v>0</v>
      </c>
      <c r="G131" s="5">
        <f t="shared" si="6"/>
        <v>0</v>
      </c>
      <c r="H131" s="8" t="s">
        <v>0</v>
      </c>
      <c r="I131" s="6" t="s">
        <v>511</v>
      </c>
      <c r="J131" s="4" t="s">
        <v>0</v>
      </c>
      <c r="K131" s="5">
        <f t="shared" si="7"/>
        <v>0</v>
      </c>
    </row>
    <row r="132" spans="1:11" ht="51">
      <c r="A132" s="6" t="s">
        <v>512</v>
      </c>
      <c r="B132" s="6" t="s">
        <v>513</v>
      </c>
      <c r="C132" s="3" t="s">
        <v>514</v>
      </c>
      <c r="D132" s="3" t="s">
        <v>43</v>
      </c>
      <c r="E132" s="5">
        <v>5000</v>
      </c>
      <c r="F132" s="7">
        <v>0</v>
      </c>
      <c r="G132" s="5">
        <f t="shared" si="6"/>
        <v>0</v>
      </c>
      <c r="H132" s="8" t="s">
        <v>0</v>
      </c>
      <c r="I132" s="6" t="s">
        <v>515</v>
      </c>
      <c r="J132" s="4" t="s">
        <v>0</v>
      </c>
      <c r="K132" s="5">
        <f t="shared" si="7"/>
        <v>0</v>
      </c>
    </row>
    <row r="133" spans="1:11" ht="63.75">
      <c r="A133" s="6" t="s">
        <v>516</v>
      </c>
      <c r="B133" s="6" t="s">
        <v>517</v>
      </c>
      <c r="C133" s="3" t="s">
        <v>518</v>
      </c>
      <c r="D133" s="3" t="s">
        <v>43</v>
      </c>
      <c r="E133" s="5">
        <v>900</v>
      </c>
      <c r="F133" s="7">
        <v>0</v>
      </c>
      <c r="G133" s="5">
        <f t="shared" si="6"/>
        <v>0</v>
      </c>
      <c r="H133" s="8" t="s">
        <v>0</v>
      </c>
      <c r="I133" s="6" t="s">
        <v>519</v>
      </c>
      <c r="J133" s="4" t="s">
        <v>0</v>
      </c>
      <c r="K133" s="5">
        <f t="shared" si="7"/>
        <v>0</v>
      </c>
    </row>
    <row r="134" spans="1:11" ht="38.25">
      <c r="A134" s="6" t="s">
        <v>520</v>
      </c>
      <c r="B134" s="6" t="s">
        <v>521</v>
      </c>
      <c r="C134" s="3" t="s">
        <v>522</v>
      </c>
      <c r="D134" s="3" t="s">
        <v>52</v>
      </c>
      <c r="E134" s="5">
        <v>1100</v>
      </c>
      <c r="F134" s="7">
        <v>0</v>
      </c>
      <c r="G134" s="5">
        <f t="shared" si="6"/>
        <v>0</v>
      </c>
      <c r="H134" s="8" t="s">
        <v>0</v>
      </c>
      <c r="I134" s="6" t="s">
        <v>523</v>
      </c>
      <c r="J134" s="4" t="s">
        <v>0</v>
      </c>
      <c r="K134" s="5">
        <f t="shared" si="7"/>
        <v>0</v>
      </c>
    </row>
    <row r="135" spans="1:11" ht="89.25">
      <c r="A135" s="6" t="s">
        <v>524</v>
      </c>
      <c r="B135" s="6" t="s">
        <v>525</v>
      </c>
      <c r="C135" s="3" t="s">
        <v>526</v>
      </c>
      <c r="D135" s="3" t="s">
        <v>43</v>
      </c>
      <c r="E135" s="5">
        <v>500</v>
      </c>
      <c r="F135" s="7">
        <v>0</v>
      </c>
      <c r="G135" s="5">
        <f t="shared" si="6"/>
        <v>0</v>
      </c>
      <c r="H135" s="8" t="s">
        <v>0</v>
      </c>
      <c r="I135" s="6" t="s">
        <v>527</v>
      </c>
      <c r="J135" s="4" t="s">
        <v>0</v>
      </c>
      <c r="K135" s="5">
        <f t="shared" si="7"/>
        <v>0</v>
      </c>
    </row>
    <row r="136" spans="1:11" ht="38.25">
      <c r="A136" s="6" t="s">
        <v>528</v>
      </c>
      <c r="B136" s="6" t="s">
        <v>529</v>
      </c>
      <c r="C136" s="3" t="s">
        <v>530</v>
      </c>
      <c r="D136" s="3" t="s">
        <v>43</v>
      </c>
      <c r="E136" s="5">
        <v>3600</v>
      </c>
      <c r="F136" s="7">
        <v>0</v>
      </c>
      <c r="G136" s="5">
        <f t="shared" si="6"/>
        <v>0</v>
      </c>
      <c r="H136" s="8" t="s">
        <v>0</v>
      </c>
      <c r="I136" s="6" t="s">
        <v>531</v>
      </c>
      <c r="J136" s="4" t="s">
        <v>0</v>
      </c>
      <c r="K136" s="5">
        <f t="shared" si="7"/>
        <v>0</v>
      </c>
    </row>
    <row r="137" spans="1:11" ht="25.5">
      <c r="A137" s="6" t="s">
        <v>532</v>
      </c>
      <c r="B137" s="6" t="s">
        <v>533</v>
      </c>
      <c r="C137" s="3" t="s">
        <v>534</v>
      </c>
      <c r="D137" s="3" t="s">
        <v>43</v>
      </c>
      <c r="E137" s="5">
        <v>3600</v>
      </c>
      <c r="F137" s="7">
        <v>0</v>
      </c>
      <c r="G137" s="5">
        <f t="shared" si="6"/>
        <v>0</v>
      </c>
      <c r="H137" s="8" t="s">
        <v>0</v>
      </c>
      <c r="I137" s="6" t="s">
        <v>535</v>
      </c>
      <c r="J137" s="4" t="s">
        <v>0</v>
      </c>
      <c r="K137" s="5">
        <f t="shared" si="7"/>
        <v>0</v>
      </c>
    </row>
    <row r="138" spans="1:11" ht="51">
      <c r="A138" s="6" t="s">
        <v>536</v>
      </c>
      <c r="B138" s="6" t="s">
        <v>537</v>
      </c>
      <c r="C138" s="3" t="s">
        <v>538</v>
      </c>
      <c r="D138" s="3" t="s">
        <v>43</v>
      </c>
      <c r="E138" s="5">
        <v>1000</v>
      </c>
      <c r="F138" s="7">
        <v>0</v>
      </c>
      <c r="G138" s="5">
        <f t="shared" si="6"/>
        <v>0</v>
      </c>
      <c r="H138" s="8" t="s">
        <v>0</v>
      </c>
      <c r="I138" s="6" t="s">
        <v>539</v>
      </c>
      <c r="J138" s="4" t="s">
        <v>0</v>
      </c>
      <c r="K138" s="5">
        <f t="shared" si="7"/>
        <v>0</v>
      </c>
    </row>
    <row r="139" spans="1:11" ht="12.75">
      <c r="A139" s="6" t="s">
        <v>540</v>
      </c>
      <c r="B139" s="6" t="s">
        <v>541</v>
      </c>
      <c r="C139" s="3" t="s">
        <v>542</v>
      </c>
      <c r="D139" s="3" t="s">
        <v>52</v>
      </c>
      <c r="E139" s="5">
        <v>1200</v>
      </c>
      <c r="F139" s="7">
        <v>0</v>
      </c>
      <c r="G139" s="5">
        <f t="shared" si="6"/>
        <v>0</v>
      </c>
      <c r="H139" s="8" t="s">
        <v>0</v>
      </c>
      <c r="I139" s="6" t="s">
        <v>543</v>
      </c>
      <c r="J139" s="4" t="s">
        <v>0</v>
      </c>
      <c r="K139" s="5">
        <f t="shared" si="7"/>
        <v>0</v>
      </c>
    </row>
    <row r="140" spans="1:11" ht="63.75">
      <c r="A140" s="6" t="s">
        <v>544</v>
      </c>
      <c r="B140" s="6" t="s">
        <v>545</v>
      </c>
      <c r="C140" s="3" t="s">
        <v>546</v>
      </c>
      <c r="D140" s="3" t="s">
        <v>57</v>
      </c>
      <c r="E140" s="5">
        <v>1700</v>
      </c>
      <c r="F140" s="7">
        <v>0</v>
      </c>
      <c r="G140" s="5">
        <f t="shared" si="6"/>
        <v>0</v>
      </c>
      <c r="H140" s="8" t="s">
        <v>0</v>
      </c>
      <c r="I140" s="6" t="s">
        <v>547</v>
      </c>
      <c r="J140" s="4" t="s">
        <v>0</v>
      </c>
      <c r="K140" s="5">
        <f t="shared" si="7"/>
        <v>0</v>
      </c>
    </row>
    <row r="141" spans="1:11" ht="63.75">
      <c r="A141" s="6" t="s">
        <v>548</v>
      </c>
      <c r="B141" s="6" t="s">
        <v>549</v>
      </c>
      <c r="C141" s="3" t="s">
        <v>550</v>
      </c>
      <c r="D141" s="3" t="s">
        <v>57</v>
      </c>
      <c r="E141" s="5">
        <v>1700</v>
      </c>
      <c r="F141" s="7">
        <v>0</v>
      </c>
      <c r="G141" s="5">
        <f t="shared" si="6"/>
        <v>0</v>
      </c>
      <c r="H141" s="8" t="s">
        <v>0</v>
      </c>
      <c r="I141" s="6" t="s">
        <v>551</v>
      </c>
      <c r="J141" s="4" t="s">
        <v>0</v>
      </c>
      <c r="K141" s="5">
        <f t="shared" si="7"/>
        <v>0</v>
      </c>
    </row>
    <row r="142" spans="1:11" ht="63.75">
      <c r="A142" s="6" t="s">
        <v>552</v>
      </c>
      <c r="B142" s="6" t="s">
        <v>553</v>
      </c>
      <c r="C142" s="3" t="s">
        <v>554</v>
      </c>
      <c r="D142" s="3" t="s">
        <v>57</v>
      </c>
      <c r="E142" s="5">
        <v>1700</v>
      </c>
      <c r="F142" s="7">
        <v>0</v>
      </c>
      <c r="G142" s="5">
        <f t="shared" si="6"/>
        <v>0</v>
      </c>
      <c r="H142" s="8" t="s">
        <v>0</v>
      </c>
      <c r="I142" s="6" t="s">
        <v>555</v>
      </c>
      <c r="J142" s="4" t="s">
        <v>0</v>
      </c>
      <c r="K142" s="5">
        <f t="shared" si="7"/>
        <v>0</v>
      </c>
    </row>
    <row r="143" spans="1:11" ht="63.75">
      <c r="A143" s="6" t="s">
        <v>556</v>
      </c>
      <c r="B143" s="6" t="s">
        <v>557</v>
      </c>
      <c r="C143" s="3" t="s">
        <v>558</v>
      </c>
      <c r="D143" s="3" t="s">
        <v>57</v>
      </c>
      <c r="E143" s="5">
        <v>1700</v>
      </c>
      <c r="F143" s="7">
        <v>0</v>
      </c>
      <c r="G143" s="5">
        <f aca="true" t="shared" si="8" ref="G143:G165">ROUND(SUM(E143*F143),2)</f>
        <v>0</v>
      </c>
      <c r="H143" s="8" t="s">
        <v>0</v>
      </c>
      <c r="I143" s="6" t="s">
        <v>559</v>
      </c>
      <c r="J143" s="4" t="s">
        <v>0</v>
      </c>
      <c r="K143" s="5">
        <f aca="true" t="shared" si="9" ref="K143:K165">SUM(G143:G143)</f>
        <v>0</v>
      </c>
    </row>
    <row r="144" spans="1:11" ht="63.75">
      <c r="A144" s="6" t="s">
        <v>560</v>
      </c>
      <c r="B144" s="6" t="s">
        <v>561</v>
      </c>
      <c r="C144" s="3" t="s">
        <v>562</v>
      </c>
      <c r="D144" s="3" t="s">
        <v>57</v>
      </c>
      <c r="E144" s="5">
        <v>1700</v>
      </c>
      <c r="F144" s="7">
        <v>0</v>
      </c>
      <c r="G144" s="5">
        <f t="shared" si="8"/>
        <v>0</v>
      </c>
      <c r="H144" s="8" t="s">
        <v>0</v>
      </c>
      <c r="I144" s="6" t="s">
        <v>563</v>
      </c>
      <c r="J144" s="4" t="s">
        <v>0</v>
      </c>
      <c r="K144" s="5">
        <f t="shared" si="9"/>
        <v>0</v>
      </c>
    </row>
    <row r="145" spans="1:11" ht="38.25">
      <c r="A145" s="6" t="s">
        <v>564</v>
      </c>
      <c r="B145" s="6" t="s">
        <v>565</v>
      </c>
      <c r="C145" s="3" t="s">
        <v>566</v>
      </c>
      <c r="D145" s="3" t="s">
        <v>57</v>
      </c>
      <c r="E145" s="5">
        <v>300</v>
      </c>
      <c r="F145" s="7">
        <v>0</v>
      </c>
      <c r="G145" s="5">
        <f t="shared" si="8"/>
        <v>0</v>
      </c>
      <c r="H145" s="8" t="s">
        <v>0</v>
      </c>
      <c r="I145" s="6" t="s">
        <v>567</v>
      </c>
      <c r="J145" s="4" t="s">
        <v>0</v>
      </c>
      <c r="K145" s="5">
        <f t="shared" si="9"/>
        <v>0</v>
      </c>
    </row>
    <row r="146" spans="1:11" ht="38.25">
      <c r="A146" s="6" t="s">
        <v>568</v>
      </c>
      <c r="B146" s="6" t="s">
        <v>569</v>
      </c>
      <c r="C146" s="3" t="s">
        <v>570</v>
      </c>
      <c r="D146" s="3" t="s">
        <v>43</v>
      </c>
      <c r="E146" s="5">
        <v>7000</v>
      </c>
      <c r="F146" s="7">
        <v>0</v>
      </c>
      <c r="G146" s="5">
        <f t="shared" si="8"/>
        <v>0</v>
      </c>
      <c r="H146" s="8" t="s">
        <v>0</v>
      </c>
      <c r="I146" s="6" t="s">
        <v>571</v>
      </c>
      <c r="J146" s="4" t="s">
        <v>0</v>
      </c>
      <c r="K146" s="5">
        <f t="shared" si="9"/>
        <v>0</v>
      </c>
    </row>
    <row r="147" spans="1:11" ht="12.75">
      <c r="A147" s="6" t="s">
        <v>572</v>
      </c>
      <c r="B147" s="6" t="s">
        <v>573</v>
      </c>
      <c r="C147" s="3" t="s">
        <v>574</v>
      </c>
      <c r="D147" s="3" t="s">
        <v>57</v>
      </c>
      <c r="E147" s="5">
        <v>300</v>
      </c>
      <c r="F147" s="7">
        <v>0</v>
      </c>
      <c r="G147" s="5">
        <f t="shared" si="8"/>
        <v>0</v>
      </c>
      <c r="H147" s="8" t="s">
        <v>0</v>
      </c>
      <c r="I147" s="6" t="s">
        <v>575</v>
      </c>
      <c r="J147" s="4" t="s">
        <v>0</v>
      </c>
      <c r="K147" s="5">
        <f t="shared" si="9"/>
        <v>0</v>
      </c>
    </row>
    <row r="148" spans="1:11" ht="51">
      <c r="A148" s="6" t="s">
        <v>576</v>
      </c>
      <c r="B148" s="6" t="s">
        <v>577</v>
      </c>
      <c r="C148" s="3" t="s">
        <v>578</v>
      </c>
      <c r="D148" s="3" t="s">
        <v>43</v>
      </c>
      <c r="E148" s="5">
        <v>6300</v>
      </c>
      <c r="F148" s="7">
        <v>0</v>
      </c>
      <c r="G148" s="5">
        <f t="shared" si="8"/>
        <v>0</v>
      </c>
      <c r="H148" s="8" t="s">
        <v>0</v>
      </c>
      <c r="I148" s="6" t="s">
        <v>579</v>
      </c>
      <c r="J148" s="4" t="s">
        <v>0</v>
      </c>
      <c r="K148" s="5">
        <f t="shared" si="9"/>
        <v>0</v>
      </c>
    </row>
    <row r="149" spans="1:11" ht="12.75">
      <c r="A149" s="6" t="s">
        <v>580</v>
      </c>
      <c r="B149" s="6" t="s">
        <v>581</v>
      </c>
      <c r="C149" s="3" t="s">
        <v>582</v>
      </c>
      <c r="D149" s="3" t="s">
        <v>43</v>
      </c>
      <c r="E149" s="5">
        <v>900</v>
      </c>
      <c r="F149" s="7">
        <v>0</v>
      </c>
      <c r="G149" s="5">
        <f t="shared" si="8"/>
        <v>0</v>
      </c>
      <c r="H149" s="8" t="s">
        <v>0</v>
      </c>
      <c r="I149" s="6" t="s">
        <v>583</v>
      </c>
      <c r="J149" s="4" t="s">
        <v>0</v>
      </c>
      <c r="K149" s="5">
        <f t="shared" si="9"/>
        <v>0</v>
      </c>
    </row>
    <row r="150" spans="1:11" ht="51">
      <c r="A150" s="6" t="s">
        <v>584</v>
      </c>
      <c r="B150" s="6" t="s">
        <v>585</v>
      </c>
      <c r="C150" s="3" t="s">
        <v>586</v>
      </c>
      <c r="D150" s="3" t="s">
        <v>57</v>
      </c>
      <c r="E150" s="5">
        <v>10000</v>
      </c>
      <c r="F150" s="7">
        <v>0</v>
      </c>
      <c r="G150" s="5">
        <f t="shared" si="8"/>
        <v>0</v>
      </c>
      <c r="H150" s="8" t="s">
        <v>0</v>
      </c>
      <c r="I150" s="6" t="s">
        <v>587</v>
      </c>
      <c r="J150" s="4" t="s">
        <v>0</v>
      </c>
      <c r="K150" s="5">
        <f t="shared" si="9"/>
        <v>0</v>
      </c>
    </row>
    <row r="151" spans="1:11" ht="51">
      <c r="A151" s="6" t="s">
        <v>588</v>
      </c>
      <c r="B151" s="6" t="s">
        <v>589</v>
      </c>
      <c r="C151" s="3" t="s">
        <v>590</v>
      </c>
      <c r="D151" s="3" t="s">
        <v>57</v>
      </c>
      <c r="E151" s="5">
        <v>7000</v>
      </c>
      <c r="F151" s="7">
        <v>0</v>
      </c>
      <c r="G151" s="5">
        <f t="shared" si="8"/>
        <v>0</v>
      </c>
      <c r="H151" s="8" t="s">
        <v>0</v>
      </c>
      <c r="I151" s="6" t="s">
        <v>591</v>
      </c>
      <c r="J151" s="4" t="s">
        <v>0</v>
      </c>
      <c r="K151" s="5">
        <f t="shared" si="9"/>
        <v>0</v>
      </c>
    </row>
    <row r="152" spans="1:11" ht="38.25">
      <c r="A152" s="6" t="s">
        <v>592</v>
      </c>
      <c r="B152" s="6" t="s">
        <v>593</v>
      </c>
      <c r="C152" s="3" t="s">
        <v>594</v>
      </c>
      <c r="D152" s="3" t="s">
        <v>57</v>
      </c>
      <c r="E152" s="5">
        <v>260</v>
      </c>
      <c r="F152" s="7">
        <v>0</v>
      </c>
      <c r="G152" s="5">
        <f t="shared" si="8"/>
        <v>0</v>
      </c>
      <c r="H152" s="8" t="s">
        <v>0</v>
      </c>
      <c r="I152" s="6" t="s">
        <v>595</v>
      </c>
      <c r="J152" s="4" t="s">
        <v>0</v>
      </c>
      <c r="K152" s="5">
        <f t="shared" si="9"/>
        <v>0</v>
      </c>
    </row>
    <row r="153" spans="1:11" ht="12.75">
      <c r="A153" s="6" t="s">
        <v>596</v>
      </c>
      <c r="B153" s="6" t="s">
        <v>597</v>
      </c>
      <c r="C153" s="3" t="s">
        <v>598</v>
      </c>
      <c r="D153" s="3" t="s">
        <v>486</v>
      </c>
      <c r="E153" s="5">
        <v>1140</v>
      </c>
      <c r="F153" s="7">
        <v>0</v>
      </c>
      <c r="G153" s="5">
        <f t="shared" si="8"/>
        <v>0</v>
      </c>
      <c r="H153" s="8" t="s">
        <v>0</v>
      </c>
      <c r="I153" s="6" t="s">
        <v>599</v>
      </c>
      <c r="J153" s="4" t="s">
        <v>0</v>
      </c>
      <c r="K153" s="5">
        <f t="shared" si="9"/>
        <v>0</v>
      </c>
    </row>
    <row r="154" spans="1:11" ht="63.75">
      <c r="A154" s="6" t="s">
        <v>600</v>
      </c>
      <c r="B154" s="6" t="s">
        <v>601</v>
      </c>
      <c r="C154" s="3" t="s">
        <v>602</v>
      </c>
      <c r="D154" s="3" t="s">
        <v>70</v>
      </c>
      <c r="E154" s="5">
        <v>7750</v>
      </c>
      <c r="F154" s="7">
        <v>0</v>
      </c>
      <c r="G154" s="5">
        <f t="shared" si="8"/>
        <v>0</v>
      </c>
      <c r="H154" s="8" t="s">
        <v>0</v>
      </c>
      <c r="I154" s="6" t="s">
        <v>603</v>
      </c>
      <c r="J154" s="4" t="s">
        <v>0</v>
      </c>
      <c r="K154" s="5">
        <f t="shared" si="9"/>
        <v>0</v>
      </c>
    </row>
    <row r="155" spans="1:11" ht="12.75">
      <c r="A155" s="6" t="s">
        <v>604</v>
      </c>
      <c r="B155" s="6" t="s">
        <v>605</v>
      </c>
      <c r="C155" s="3" t="s">
        <v>606</v>
      </c>
      <c r="D155" s="3" t="s">
        <v>486</v>
      </c>
      <c r="E155" s="5">
        <v>7500</v>
      </c>
      <c r="F155" s="7">
        <v>0</v>
      </c>
      <c r="G155" s="5">
        <f t="shared" si="8"/>
        <v>0</v>
      </c>
      <c r="H155" s="8" t="s">
        <v>0</v>
      </c>
      <c r="I155" s="6" t="s">
        <v>607</v>
      </c>
      <c r="J155" s="4" t="s">
        <v>0</v>
      </c>
      <c r="K155" s="5">
        <f t="shared" si="9"/>
        <v>0</v>
      </c>
    </row>
    <row r="156" spans="1:11" ht="63.75">
      <c r="A156" s="6" t="s">
        <v>608</v>
      </c>
      <c r="B156" s="6" t="s">
        <v>609</v>
      </c>
      <c r="C156" s="3" t="s">
        <v>610</v>
      </c>
      <c r="D156" s="3" t="s">
        <v>70</v>
      </c>
      <c r="E156" s="5">
        <v>7750</v>
      </c>
      <c r="F156" s="7">
        <v>0</v>
      </c>
      <c r="G156" s="5">
        <f t="shared" si="8"/>
        <v>0</v>
      </c>
      <c r="H156" s="8" t="s">
        <v>0</v>
      </c>
      <c r="I156" s="6" t="s">
        <v>611</v>
      </c>
      <c r="J156" s="4" t="s">
        <v>0</v>
      </c>
      <c r="K156" s="5">
        <f t="shared" si="9"/>
        <v>0</v>
      </c>
    </row>
    <row r="157" spans="1:11" ht="63.75">
      <c r="A157" s="6" t="s">
        <v>612</v>
      </c>
      <c r="B157" s="6" t="s">
        <v>613</v>
      </c>
      <c r="C157" s="3" t="s">
        <v>614</v>
      </c>
      <c r="D157" s="3" t="s">
        <v>70</v>
      </c>
      <c r="E157" s="5">
        <v>7500</v>
      </c>
      <c r="F157" s="7">
        <v>0</v>
      </c>
      <c r="G157" s="5">
        <f t="shared" si="8"/>
        <v>0</v>
      </c>
      <c r="H157" s="8" t="s">
        <v>0</v>
      </c>
      <c r="I157" s="6" t="s">
        <v>615</v>
      </c>
      <c r="J157" s="4" t="s">
        <v>0</v>
      </c>
      <c r="K157" s="5">
        <f t="shared" si="9"/>
        <v>0</v>
      </c>
    </row>
    <row r="158" spans="1:11" ht="153">
      <c r="A158" s="6" t="s">
        <v>616</v>
      </c>
      <c r="B158" s="6" t="s">
        <v>617</v>
      </c>
      <c r="C158" s="3" t="s">
        <v>618</v>
      </c>
      <c r="D158" s="3" t="s">
        <v>70</v>
      </c>
      <c r="E158" s="5">
        <v>7750</v>
      </c>
      <c r="F158" s="7">
        <v>0</v>
      </c>
      <c r="G158" s="5">
        <f t="shared" si="8"/>
        <v>0</v>
      </c>
      <c r="H158" s="8" t="s">
        <v>0</v>
      </c>
      <c r="I158" s="6" t="s">
        <v>619</v>
      </c>
      <c r="J158" s="4" t="s">
        <v>0</v>
      </c>
      <c r="K158" s="5">
        <f t="shared" si="9"/>
        <v>0</v>
      </c>
    </row>
    <row r="159" spans="1:11" ht="102">
      <c r="A159" s="6" t="s">
        <v>620</v>
      </c>
      <c r="B159" s="6" t="s">
        <v>621</v>
      </c>
      <c r="C159" s="3" t="s">
        <v>622</v>
      </c>
      <c r="D159" s="3" t="s">
        <v>70</v>
      </c>
      <c r="E159" s="5">
        <v>7750</v>
      </c>
      <c r="F159" s="7">
        <v>0</v>
      </c>
      <c r="G159" s="5">
        <f t="shared" si="8"/>
        <v>0</v>
      </c>
      <c r="H159" s="8" t="s">
        <v>0</v>
      </c>
      <c r="I159" s="6" t="s">
        <v>623</v>
      </c>
      <c r="J159" s="4" t="s">
        <v>0</v>
      </c>
      <c r="K159" s="5">
        <f t="shared" si="9"/>
        <v>0</v>
      </c>
    </row>
    <row r="160" spans="1:11" ht="51">
      <c r="A160" s="6" t="s">
        <v>624</v>
      </c>
      <c r="B160" s="6" t="s">
        <v>625</v>
      </c>
      <c r="C160" s="3" t="s">
        <v>626</v>
      </c>
      <c r="D160" s="3" t="s">
        <v>52</v>
      </c>
      <c r="E160" s="5">
        <v>1750</v>
      </c>
      <c r="F160" s="7">
        <v>0</v>
      </c>
      <c r="G160" s="5">
        <f t="shared" si="8"/>
        <v>0</v>
      </c>
      <c r="H160" s="8" t="s">
        <v>0</v>
      </c>
      <c r="I160" s="6" t="s">
        <v>627</v>
      </c>
      <c r="J160" s="4" t="s">
        <v>0</v>
      </c>
      <c r="K160" s="5">
        <f t="shared" si="9"/>
        <v>0</v>
      </c>
    </row>
    <row r="161" spans="1:11" ht="38.25">
      <c r="A161" s="6" t="s">
        <v>628</v>
      </c>
      <c r="B161" s="6" t="s">
        <v>629</v>
      </c>
      <c r="C161" s="3" t="s">
        <v>630</v>
      </c>
      <c r="D161" s="3" t="s">
        <v>52</v>
      </c>
      <c r="E161" s="5">
        <v>1450</v>
      </c>
      <c r="F161" s="7">
        <v>0</v>
      </c>
      <c r="G161" s="5">
        <f t="shared" si="8"/>
        <v>0</v>
      </c>
      <c r="H161" s="8" t="s">
        <v>0</v>
      </c>
      <c r="I161" s="6" t="s">
        <v>631</v>
      </c>
      <c r="J161" s="4" t="s">
        <v>0</v>
      </c>
      <c r="K161" s="5">
        <f t="shared" si="9"/>
        <v>0</v>
      </c>
    </row>
    <row r="162" spans="1:11" ht="89.25">
      <c r="A162" s="6" t="s">
        <v>632</v>
      </c>
      <c r="B162" s="6" t="s">
        <v>633</v>
      </c>
      <c r="C162" s="3" t="s">
        <v>634</v>
      </c>
      <c r="D162" s="3" t="s">
        <v>43</v>
      </c>
      <c r="E162" s="5">
        <v>5250</v>
      </c>
      <c r="F162" s="7">
        <v>0</v>
      </c>
      <c r="G162" s="5">
        <f t="shared" si="8"/>
        <v>0</v>
      </c>
      <c r="H162" s="8" t="s">
        <v>0</v>
      </c>
      <c r="I162" s="6" t="s">
        <v>635</v>
      </c>
      <c r="J162" s="4" t="s">
        <v>0</v>
      </c>
      <c r="K162" s="5">
        <f t="shared" si="9"/>
        <v>0</v>
      </c>
    </row>
    <row r="163" spans="1:11" ht="51">
      <c r="A163" s="6" t="s">
        <v>636</v>
      </c>
      <c r="B163" s="6" t="s">
        <v>637</v>
      </c>
      <c r="C163" s="3" t="s">
        <v>638</v>
      </c>
      <c r="D163" s="3" t="s">
        <v>52</v>
      </c>
      <c r="E163" s="5">
        <v>200</v>
      </c>
      <c r="F163" s="7">
        <v>0</v>
      </c>
      <c r="G163" s="5">
        <f t="shared" si="8"/>
        <v>0</v>
      </c>
      <c r="H163" s="8" t="s">
        <v>0</v>
      </c>
      <c r="I163" s="6" t="s">
        <v>639</v>
      </c>
      <c r="J163" s="4" t="s">
        <v>0</v>
      </c>
      <c r="K163" s="5">
        <f t="shared" si="9"/>
        <v>0</v>
      </c>
    </row>
    <row r="164" spans="1:11" ht="89.25">
      <c r="A164" s="6" t="s">
        <v>640</v>
      </c>
      <c r="B164" s="6" t="s">
        <v>641</v>
      </c>
      <c r="C164" s="3" t="s">
        <v>642</v>
      </c>
      <c r="D164" s="3" t="s">
        <v>43</v>
      </c>
      <c r="E164" s="5">
        <v>200</v>
      </c>
      <c r="F164" s="7">
        <v>0</v>
      </c>
      <c r="G164" s="5">
        <f t="shared" si="8"/>
        <v>0</v>
      </c>
      <c r="H164" s="8" t="s">
        <v>0</v>
      </c>
      <c r="I164" s="6" t="s">
        <v>643</v>
      </c>
      <c r="J164" s="4" t="s">
        <v>0</v>
      </c>
      <c r="K164" s="5">
        <f t="shared" si="9"/>
        <v>0</v>
      </c>
    </row>
    <row r="165" spans="1:11" ht="12.75">
      <c r="A165" s="6" t="s">
        <v>644</v>
      </c>
      <c r="B165" s="6" t="s">
        <v>645</v>
      </c>
      <c r="C165" s="3" t="s">
        <v>646</v>
      </c>
      <c r="D165" s="3" t="s">
        <v>486</v>
      </c>
      <c r="E165" s="5">
        <v>12000</v>
      </c>
      <c r="F165" s="7">
        <v>0</v>
      </c>
      <c r="G165" s="5">
        <f t="shared" si="8"/>
        <v>0</v>
      </c>
      <c r="H165" s="8" t="s">
        <v>0</v>
      </c>
      <c r="I165" s="6" t="s">
        <v>647</v>
      </c>
      <c r="J165" s="4" t="s">
        <v>0</v>
      </c>
      <c r="K165" s="5">
        <f t="shared" si="9"/>
        <v>0</v>
      </c>
    </row>
    <row r="167" spans="6:7" ht="12.75">
      <c r="F167" s="10" t="s">
        <v>648</v>
      </c>
      <c r="G167" s="5">
        <f>SUM(G9:G165)</f>
        <v>0</v>
      </c>
    </row>
    <row r="170" spans="2:11" ht="12.75">
      <c r="B170" s="14" t="s">
        <v>649</v>
      </c>
      <c r="C170" s="12"/>
      <c r="D170" s="15" t="s">
        <v>650</v>
      </c>
      <c r="E170" s="12"/>
      <c r="F170" s="12"/>
      <c r="G170" s="12"/>
      <c r="H170" s="12"/>
      <c r="I170" s="12"/>
      <c r="J170" s="12"/>
      <c r="K170" s="12"/>
    </row>
    <row r="172" spans="2:11" ht="12.75">
      <c r="B172" s="16" t="s">
        <v>651</v>
      </c>
      <c r="C172" s="12"/>
      <c r="D172" s="12"/>
      <c r="E172" s="12"/>
      <c r="F172" s="12"/>
      <c r="G172" s="12"/>
      <c r="H172" s="12"/>
      <c r="I172" s="12"/>
      <c r="J172" s="12"/>
      <c r="K172" s="12"/>
    </row>
    <row r="174" spans="2:11" ht="82.5" customHeight="1">
      <c r="B174" s="9" t="s">
        <v>652</v>
      </c>
      <c r="C174" s="17" t="s">
        <v>653</v>
      </c>
      <c r="D174" s="12"/>
      <c r="E174" s="12"/>
      <c r="F174" s="12"/>
      <c r="G174" s="12"/>
      <c r="H174" s="12"/>
      <c r="I174" s="12"/>
      <c r="J174" s="12"/>
      <c r="K174" s="12"/>
    </row>
    <row r="177" spans="2:11" ht="12.75">
      <c r="B177" s="18" t="s">
        <v>654</v>
      </c>
      <c r="C177" s="12"/>
      <c r="D177" s="12"/>
      <c r="E177" s="12"/>
      <c r="F177" s="12"/>
      <c r="G177" s="12"/>
      <c r="H177" s="12"/>
      <c r="I177" s="12"/>
      <c r="J177" s="12"/>
      <c r="K177" s="12"/>
    </row>
    <row r="178" spans="2:11" ht="12.75">
      <c r="B178" s="11" t="s">
        <v>655</v>
      </c>
      <c r="C178" s="12"/>
      <c r="D178" s="12"/>
      <c r="E178" s="12"/>
      <c r="F178" s="12"/>
      <c r="G178" s="12"/>
      <c r="H178" s="12"/>
      <c r="I178" s="12"/>
      <c r="J178" s="12"/>
      <c r="K178" s="12"/>
    </row>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78:K178"/>
    <mergeCell ref="B13:K13"/>
    <mergeCell ref="B170:C170"/>
    <mergeCell ref="D170:K170"/>
    <mergeCell ref="B172:K172"/>
    <mergeCell ref="C174:K174"/>
    <mergeCell ref="B177:K177"/>
  </mergeCells>
  <printOptions horizontalCentered="1"/>
  <pageMargins left="0.3937007874015748" right="0.3937007874015748" top="0.5905511811023623" bottom="0.5905511811023623"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Licitação boc</cp:lastModifiedBy>
  <cp:lastPrinted>2021-06-09T12:23:10Z</cp:lastPrinted>
  <dcterms:created xsi:type="dcterms:W3CDTF">2009-08-05T21:24:40Z</dcterms:created>
  <dcterms:modified xsi:type="dcterms:W3CDTF">2021-06-09T12:29:34Z</dcterms:modified>
  <cp:category/>
  <cp:version/>
  <cp:contentType/>
  <cp:contentStatus/>
</cp:coreProperties>
</file>