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'Itens'!$A$1:$K$120</definedName>
  </definedNames>
  <calcPr fullCalcOnLoad="1"/>
</workbook>
</file>

<file path=xl/sharedStrings.xml><?xml version="1.0" encoding="utf-8"?>
<sst xmlns="http://schemas.openxmlformats.org/spreadsheetml/2006/main" count="651" uniqueCount="397">
  <si>
    <t/>
  </si>
  <si>
    <t>PREFEITURA MUNICIPAL DE BOCAIUVA</t>
  </si>
  <si>
    <t>PROPOSTA COMERCIAL - COTA EXCLUSIVA</t>
  </si>
  <si>
    <t xml:space="preserve">Empresa/Nome: </t>
  </si>
  <si>
    <t xml:space="preserve">Endereço: </t>
  </si>
  <si>
    <t xml:space="preserve">CNPJ/CPF: </t>
  </si>
  <si>
    <t xml:space="preserve">Telefone(s): </t>
  </si>
  <si>
    <t xml:space="preserve">Nº Processo: </t>
  </si>
  <si>
    <t>0046/0021</t>
  </si>
  <si>
    <t xml:space="preserve">Tipo Licitação: </t>
  </si>
  <si>
    <t>Menor Preço</t>
  </si>
  <si>
    <t xml:space="preserve">Balizamento: </t>
  </si>
  <si>
    <t>Por Item</t>
  </si>
  <si>
    <t xml:space="preserve">Modalidade: </t>
  </si>
  <si>
    <t>Pregão Presencial</t>
  </si>
  <si>
    <t xml:space="preserve">Data Abertura: </t>
  </si>
  <si>
    <t>24/05/2021 08:30:00</t>
  </si>
  <si>
    <t xml:space="preserve">Objeto: </t>
  </si>
  <si>
    <t>Registro de preços para aquisição de material laboratorial para atender as necessidades do laboratório municipal.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</si>
  <si>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</si>
  <si>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</si>
  <si>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</si>
  <si>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</si>
  <si>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</si>
  <si>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</si>
  <si>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</si>
  <si>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</si>
  <si>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</si>
  <si>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</si>
  <si>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</si>
  <si>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</si>
  <si>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28758</t>
  </si>
  <si>
    <t>0001</t>
  </si>
  <si>
    <t>ADAPTADOR PLASTICO P/COLETA A VÁCUO: Plástico, reutilizavel, não estéril, 4 cores diferentes (rosa, vwrde, azul e amarfelo), para agulha de coltea de sangue a vácuo e tubos de 13mm e 16mm, flange, marca guia e exclusivo dispositivo de segurança junto base do adaptador, diferenciado pela cor verde. Quando acionado descarta automaticamente a agulha para coleta multipla de sangue a vácuo, que se acopla através de rosqueamento. pode ser reutilizado até no máximo 100 vezes, ado então, deverá ser descartado em coletor próprio conforme normas vigentes.</t>
  </si>
  <si>
    <t>Unidade</t>
  </si>
  <si>
    <t>23329</t>
  </si>
  <si>
    <t>28763</t>
  </si>
  <si>
    <t>0002</t>
  </si>
  <si>
    <t>ÁGUA REAGENTE 5LT: Água deionizada ou desmineralizada, é uma água quimicamente pura, da qual forma removidos todos os sais minerais dissolvidos em forma de íons. 5lts</t>
  </si>
  <si>
    <t>GALÃO</t>
  </si>
  <si>
    <t>23330</t>
  </si>
  <si>
    <t>21638</t>
  </si>
  <si>
    <t>0003</t>
  </si>
  <si>
    <t>AGULHA HIPODÉRMICA 25X7: Corpo em aço inox siliconizado, bisel curto trifacetado, conector em plástico luer, protetor plástico, estéril, descartável, embalagem individual, caixa com 100 unidades.</t>
  </si>
  <si>
    <t>CX</t>
  </si>
  <si>
    <t>23331</t>
  </si>
  <si>
    <t>21639</t>
  </si>
  <si>
    <t>0004</t>
  </si>
  <si>
    <t>AGULHA HIPODÉRMICA 25X8: Corpo em aço inox siliconizado, bisel curto trifacetado, conector em plástico luer, protetor plástico, estéril, descartável, embalagem individual, caixa com 100 unidades.</t>
  </si>
  <si>
    <t>23332</t>
  </si>
  <si>
    <t>22221</t>
  </si>
  <si>
    <t>0005</t>
  </si>
  <si>
    <t>AGULHAS PARA COLETA MÚLTIPLA DE SANGUE A VÁCUO- 25MM X 0,7MM: Agulha múltipla - medidas 25mmx0,7mm, com dispositivo de segurança; Pontas: agulha com afiação perfeita, bisel trifacetado; Finalidade: para coleta de sangue à vácuo.
Caixa com 100 unidades.</t>
  </si>
  <si>
    <t>23333</t>
  </si>
  <si>
    <t>22223</t>
  </si>
  <si>
    <t>0006</t>
  </si>
  <si>
    <t>AGULHAS PARA COLETA MÚLTIPLA DE SANGUE A VÁCUO- 25MM X 0,8MM: Agulha múltipla - medidas 25mmx0,7mm, com dispositivo de segurança; Pontas: agulha com afiação perfeita, bisel trifacetado; Finalidade: para coleta de sangue à vácuo. Caixa com 100 unidades.</t>
  </si>
  <si>
    <t>23334</t>
  </si>
  <si>
    <t>26687</t>
  </si>
  <si>
    <t>0007</t>
  </si>
  <si>
    <t>ALMOTOLIA 250 ml: Material: Polietileno (PE) 
Graduada
Cor: Branca
 Bico Reto</t>
  </si>
  <si>
    <t>UNID</t>
  </si>
  <si>
    <t>23335</t>
  </si>
  <si>
    <t>34306</t>
  </si>
  <si>
    <t>0009</t>
  </si>
  <si>
    <t>ARMÁRIO DE AÇO COM PORTA PARA ESTOQUE ESTRATEGICO DE REAGENTES E INSUMOS: 
Armário de aço A17 Premium com 2 portas na cor cinza.- Cor: Cinza texturizado.- Fechamento por chave.- Espessura: chapa 26 (0,40mm).- Portas com reforço interno.- Medidas: altura 1700mm x largura 700mm x profundidade 335mm. - Acompanha 3 prateleiras, sendo a central fixa e as demais móveis. - Cada prateleira suporta até 30 kg uniformementes distribuidos.- Produto com fostatização a ferro e pintura eletrostática a pó. - Possui pés metalicos com sapatas de plástico reguláveis.</t>
  </si>
  <si>
    <t>23337</t>
  </si>
  <si>
    <t>22225</t>
  </si>
  <si>
    <t>0010</t>
  </si>
  <si>
    <t>BANDAGEM CURATIVO -  COM 500UNID: Curativos ou bandagens para procedimentos de pós-punção. Redondo – 25 mm de diâmetro. Previnem infecções, pois são embalados individualmente em envelope com sistema de abertura em pétala e esterilizados por Óxido de Etileno. 
Embalagem: caixa com 500 curativos.</t>
  </si>
  <si>
    <t>23338</t>
  </si>
  <si>
    <t>34304</t>
  </si>
  <si>
    <t>0011</t>
  </si>
  <si>
    <t xml:space="preserve">CADEIRA SECRETÁRIA GIRATÓRIA SEM BRAÇOS: 
Cadeiras estofadas de courino impermevél, proporciona conforto ao usuário, e se adapta perfeitamente a diferentes ambientes e postos de trabalho. Fácil lavagem.
Peso Real Suportado (kg): 90kg
Altura total (máxima-mínima): 84,5cm - 91,5cm ± 5cm
Largura total: 57,5 cm ± 1cm
Profundidade total: 62 cm ± 1cm
Altura máxima: 51 cm ± 5cm
Altura mínima: 43,5 cm ± 5cm
( Do solo a parte superior do assento)
Acabamento assento/ encosto: Couro Ecológico
Cor estrutura: Preta
</t>
  </si>
  <si>
    <t>23339</t>
  </si>
  <si>
    <t>1313</t>
  </si>
  <si>
    <t>0012</t>
  </si>
  <si>
    <t>CAIXA PARA DESCARTE  DE PERFUROCORTANTES 13 LITROS COM 10 UNIDADES: Caixa p/ descarte de material perfuro cortante c/ 10 unidades (agulhas, seringa, laminas, etc), capacidade aproximadamente de 13 litros, confeccionada em papelao rigido, reg ms</t>
  </si>
  <si>
    <t>CAIXA</t>
  </si>
  <si>
    <t>23340</t>
  </si>
  <si>
    <t>22229</t>
  </si>
  <si>
    <t>0013</t>
  </si>
  <si>
    <t>CAIXA TÉRMICA 15 LITROS COM TERMÔMETRO DE MÁXIMA E MÍNIMA EMBUTIDO: Acoplado na caixa. Tampa e corpo confeccionados em Polietileno de Alta Densidade (PEHD). Isolamento térmico em Poliuretano (PU). Tampa reversível (função bandeja), com vedação emborrachada. Alça rígida e escamoteável, com sistema de travamento da tampa na posição de descanso ou transporte. Cor azul no corpo e branca na tampa e alça. Dimensões externas em milímetros: 215 (L) 380 (C) 375 (A). Dimensões internas em milímetros: 160 (L) 290 (C) 295 (A). Espessura máxima da parede em milímetros: 21,7. - Peso 3Kg. Termômetro digital com moldura na cor branca, visor de cristal líquido e alimentado por sistema com fotocélula (energia solar), para a medição de temperatura de -50 a 70¨C. Possui resolução de 0,1¨C, exatidão de 1¨C (-10 a 20¨C) e 2¨C (outras temperaturas) e tempo de captura de 10s. Sistema totalmente blindado e à prova de água (submersível).</t>
  </si>
  <si>
    <t>23341</t>
  </si>
  <si>
    <t>22233</t>
  </si>
  <si>
    <t>0014</t>
  </si>
  <si>
    <t>COLETOR DE FEZES OPACO TRANSLÚCIDO  CAPACIDADE 80 ML.: Tampa rosca, com pá, embalado individualmente, pacote de 100 unidades.</t>
  </si>
  <si>
    <t>PCT</t>
  </si>
  <si>
    <t>23342</t>
  </si>
  <si>
    <t>34268</t>
  </si>
  <si>
    <t>0015</t>
  </si>
  <si>
    <t>COLETOR DE URINA INFANTIL UNISEX: 
Indicado para a coleta de urina em crianças de modo asséptico. Fabricado em polietileno atóxico. Diferenciais e benefícios. Transparente, isento de substâncias alergênicas, em formato retangular, medindo 18 cm de comprimento, 10 cm de largura e 0,10 mm de espessura, com paredes sobrepostas e fechamento da parte superior e inferior por processo de termosselagem. Provido de uma placa adesiva que circunda o orifício em seu terço superior. Constituído de material antialérgico e protegido por papel parafinado. Validade de 5 anos a partir da data de fabricação do lote, desde que a embalagem não tenha sido violada.</t>
  </si>
  <si>
    <t>PACOTE</t>
  </si>
  <si>
    <t>23343</t>
  </si>
  <si>
    <t>22234</t>
  </si>
  <si>
    <t>0016</t>
  </si>
  <si>
    <t>COLETOR DE URINA OPACO TRANSLÚCIDO CAPACIDADE 80 ML.: Tampa rosca, embalado individualmente, pacote de 100 unidades.</t>
  </si>
  <si>
    <t>23344</t>
  </si>
  <si>
    <t>34299</t>
  </si>
  <si>
    <t>0017</t>
  </si>
  <si>
    <t>DEIONIZADOR: 
Próprios para se obter água desmineralizada ou deionizada de alta pureza, remove os sais minerais produzindo água quimicamente pura com condutividade equivalente à da água destilada. Se fundamenta no princípio de leito misto, ou seja, as resinas de intercambio iônico (catiônica/aniônica) estão no mesmo leito ou coluna.</t>
  </si>
  <si>
    <t>23345</t>
  </si>
  <si>
    <t>34296</t>
  </si>
  <si>
    <t>0018</t>
  </si>
  <si>
    <t xml:space="preserve">DEXTOSOL LIQUIDO 75 G: 
Teste de tolerância a Glicose, ou curva glicêmica. 
• Solução padronizada de glicose ultrapura adicionada de flavorizantes, acidulantes e corantes, destinada à realização do teste oral de tolerância à glicose.
• Frasco com 300ml (75gr).
• Sabores: Laranja ou Limão.
• Apresentação: unitário.
</t>
  </si>
  <si>
    <t>23346</t>
  </si>
  <si>
    <t>34282</t>
  </si>
  <si>
    <t>0019</t>
  </si>
  <si>
    <t xml:space="preserve">ECOLISE 1000ml: 
Solução hemolisante para utilização em analisadores automáticos HEMACOUNTER 60 – VYTTRA.
Observação: O funcionamento correto deste aparelho (HEMOCOUNTER 60) se faz somente, através de seu reagente original.
</t>
  </si>
  <si>
    <t>Frasco</t>
  </si>
  <si>
    <t>23347</t>
  </si>
  <si>
    <t>11431</t>
  </si>
  <si>
    <t>0020</t>
  </si>
  <si>
    <t xml:space="preserve">ESCADA 2 DEGRAUS: • Estrutura construída em tubos pintados 7/8”
• Dois degraus em chapa com piso antiderrapante
• Pés com ponteiras de borracha
• Tratamento anti-ferruginoso
• Pintura eletrostática a pó
• Dimensões aprox.: 0,35 x 0,36 x 0,45cm (LxAxC)
</t>
  </si>
  <si>
    <t>23348</t>
  </si>
  <si>
    <t>22230</t>
  </si>
  <si>
    <t>0021</t>
  </si>
  <si>
    <t>ESCOVA PARA LAVAR TUBOS 12MM: Escovas para lavagem de vidraria confeccionada em arame e pelo de cavalo,tamanho 12mm.</t>
  </si>
  <si>
    <t>23349</t>
  </si>
  <si>
    <t>22232</t>
  </si>
  <si>
    <t>0022</t>
  </si>
  <si>
    <t>ESTANTE PARA TUBOS DE ENSAIO COM 60 TUBOS TIPO GRADE: Fabricada em polipropileno, permite uso em conjunto com banho-maria, estufas e freezer, capacidade 60 Tubos de 15-17mm .</t>
  </si>
  <si>
    <t>23350</t>
  </si>
  <si>
    <t>34279</t>
  </si>
  <si>
    <t>0023</t>
  </si>
  <si>
    <t>FITA IMPRESSORA DO BIOPLUS 2000: 
Fita Impressora Analisador Bioquímico Bio-2000 Bioplus.</t>
  </si>
  <si>
    <t>23351</t>
  </si>
  <si>
    <t>34297</t>
  </si>
  <si>
    <t>0024</t>
  </si>
  <si>
    <t xml:space="preserve">FOSFATASE ALCALINA.: 
Método para a determinação da Fosfatase Alcalina. Teste cinético, somente para uso diagnóstico in vitro.
Observação: rejeita se as marcas: marcas GT Vida, Katal e Biotécnica.
</t>
  </si>
  <si>
    <t>KIT</t>
  </si>
  <si>
    <t>23352</t>
  </si>
  <si>
    <t>34270</t>
  </si>
  <si>
    <t>0025</t>
  </si>
  <si>
    <t xml:space="preserve">GARROTE - TUBO DE LÁTEX: 
TAMANHO 200 contendo 15M.  Indicado para: Procedimentos laboratoriais e não cirúrgicos.
É utilizado principalmente como extensor de passagem para procedimentos de aspirações de fluídos.
Liso e não estéril Composição: Produto 100% à base de látex natural.
</t>
  </si>
  <si>
    <t>23353</t>
  </si>
  <si>
    <t>34280</t>
  </si>
  <si>
    <t>0026</t>
  </si>
  <si>
    <t xml:space="preserve">HEMOCLEAN LMG 1000ML: 
Detergente especifico para descontaminação e manutenção em analisadores automáticos HEMACOUNTER 60 –  VYTTRA
Observação: O funcionamento correto deste aparelho (HEMOCOUNTER 60) se faz somente, através de seu reagente original.
</t>
  </si>
  <si>
    <t>23452</t>
  </si>
  <si>
    <t>34281</t>
  </si>
  <si>
    <t>0027</t>
  </si>
  <si>
    <t xml:space="preserve">HEMOTON LMG 20L: 
Solução diluente para utilização em analisadores automáticos HEMACOUNTER 60 –  VYTTRA. 
Observação: O funcionamento correto deste aparelho (HEMOCOUNTER 60) se faz somente, através de seu reagente original.
</t>
  </si>
  <si>
    <t>23453</t>
  </si>
  <si>
    <t>22236</t>
  </si>
  <si>
    <t>0028</t>
  </si>
  <si>
    <t>LÂMINA PARA MICROSCOPIA COM PONTA FOSCA 26MMX76MM: Lâmina 26 x 76 mm fosca lapidada para esfregações e microscopias diversas, uso em laboratório, caixa com 50 unidades.</t>
  </si>
  <si>
    <t>23354</t>
  </si>
  <si>
    <t>34269</t>
  </si>
  <si>
    <t>0029</t>
  </si>
  <si>
    <t xml:space="preserve">LAMÍNULA PARA MICROSCOPIA: 
Fabricadas em vidro translúcido de alta qualidade, garantindo superfície sem bolhas ou imperfeições. Espessura 0,13 a 0,16 mm
Tamanho 22,0 x 22 mm
Cx com 100 lamínulas cada
</t>
  </si>
  <si>
    <t>23355</t>
  </si>
  <si>
    <t>22235</t>
  </si>
  <si>
    <t>0030</t>
  </si>
  <si>
    <t>LANCETAS PARA PUNÇÃO DIGITAL: Descartáveis para punção manual, lanceta para obtenção de sangue capilar, não tóxico, indicado para obter amostras de sangue capilar. dispositivos estéreis, lâmina ultra afiada em aço,uso único, produto esterilizado. caixas com 200 unidades.</t>
  </si>
  <si>
    <t>23356</t>
  </si>
  <si>
    <t>22241</t>
  </si>
  <si>
    <t>0031</t>
  </si>
  <si>
    <t>MICROPIPETA MONOCAL VOL. FIXO 100uL COM EJETOR METÁLICO: Pistão em aço inoxidável, pistão interno em aço inoxidável polido, ejetor metálico de ponteiras destacável do corpo da pipeta, volume continuamente ajustável tanto pelo bolômetro quanto pelo botão superior, código de cores, as respectivas faixas de volume disponíveis para esta micropipeta apresentam-se diferenciais também por uma coloração características das partes funcionais, mecânica, totalmente autolavável, destinada a usos em pipetares que exijam alta reprodutibilidade com certificado de fábrica (calibração individual, Botão com duas etapas de operação permitindo pipetarem reversa, visor com sistema de numeração com leitura em display (não eletrônico),Suporte autoadesivo para a fixação da micropipeta sobre a bancada, precisão: 99.7%.</t>
  </si>
  <si>
    <t>23357</t>
  </si>
  <si>
    <t>22244</t>
  </si>
  <si>
    <t>0032</t>
  </si>
  <si>
    <t>MICROPIPETA MONOCAL, VOL. FIXO 1000uL COM EJETOR METÁLICO: Pistão em aço inoxidável, pistão interno em aço inoxidável polido, ejetor metálico de ponteiras destacável do corpo da pipeta, volume continuamente ajustável tanto pelo bolômetro quanto pelo botão superior, código de cores, as respectivas faixas de volume disponíveis para esta micropipeta apresentam-se diferenciais também por uma coloração características das partes funcionais, mecânica, totalmente autolavável, destinada a usos em pipetares que exijam alta reprodutibilidade com certificado de fábrica (calibração individual, Botão com duas etapas de operação permitindo pipetarem reversa, visor com sistema de numeração com leitura em display (não eletrônico),Suporte autoadesivo para a fixação da micropipeta sobre a bancada, precisão: 99.7%.</t>
  </si>
  <si>
    <t>23358</t>
  </si>
  <si>
    <t>22237</t>
  </si>
  <si>
    <t>0033</t>
  </si>
  <si>
    <t>MICROPIPETA MONOCAL, VOL. FIXO 10uL COM EJETOR METÁLICO: Pistão em aço inoxidável, pistão interno em aço inoxidável polido,ejetor metálico de ponteiras destacável do corpo da pipeta,volume continuamente ajustável tanto pelo bolômetro quanto pelo botão superior,código de cores, as respectivas faixas de volume disponíveis para esta micropipeta apresentam-se diferenciais também por uma coloração características das partes funcionais,mecânica, totalmente autolavável, destinada a usos em pipetares que exijam alta reprodutibilidade com certificado de fábrica (calibração individual, Botão com duas etapas de operação permitindo pipetarem reversa, visor com sistema de numeração com leitura em display (não eletrônico),Suporte autoadesivo para a fixação da micropipeta sobre a bancada, precisão: 99.7%.</t>
  </si>
  <si>
    <t>23359</t>
  </si>
  <si>
    <t>22242</t>
  </si>
  <si>
    <t>0034</t>
  </si>
  <si>
    <t>MICROPIPETA MONOCAL, VOL. FIXO 200uL COM EJETOR METÁLICO: Pistão em aço inoxidável, pistão interno em aço inoxidável polido, ejetor metálico de ponteiras destacável do corpo da pipeta, volume continuamente ajustável tanto pelo bolômetro quanto pelo botão superior, código de cores, as respectivas faixas de volume disponíveis para esta micropipeta apresentam-se diferenciais também por uma coloração características das partes funcionais, mecânica, totalmente autolavável, destinada a usos em pipetares que exijam alta reprodutibilidade com certificado de fábrica (calibração individual, Botão com duas etapas de operação permitindo pipetarem reversa, visor com sistema de numeração com leitura em display (não eletrônico),Suporte autoadesivo para a fixação da micropipeta sobre a bancada, precisão: 99.7%.</t>
  </si>
  <si>
    <t>23360</t>
  </si>
  <si>
    <t>22238</t>
  </si>
  <si>
    <t>0035</t>
  </si>
  <si>
    <t>MICROPIPETA MONOCAL, VOL. FIXO 20uL COM EJETOR METÁLICO: Pistão em aço inoxidável, pistão interno em aço inoxidável polido, ejetor metálico de ponteiras destacável do corpo da pipeta, volume continuamente ajustável tanto pelo bolômetro quanto pelo botão superior, código de cores, as respectivas faixas de volume disponíveis para esta micropipeta apresentam-se diferenciais também por uma coloração características das partes funcionais, mecânica, totalmente autolavável, destinada a usos em pipetares que exijam alta reprodutibilidade com certificado de fábrica (calibração individual, Botão com duas etapas de operação permitindo pipetarem reversa, visor com sistema de numeração com leitura em display (não eletrônico),Suporte autoadesivo para a fixação da micropipeta sobre a bancada, precisão: 99.7%.</t>
  </si>
  <si>
    <t>23361</t>
  </si>
  <si>
    <t>22239</t>
  </si>
  <si>
    <t>0036</t>
  </si>
  <si>
    <t>MICROPIPETA MONOCAL, VOL. FIXO 25uL COM EJETOR METÁLICO: Pistão em aço inoxidável, pistão interno em aço inoxidável polido, ejetor metálico de ponteiras destacável do corpo da pipeta, volume continuamente ajustável tanto pelo bolômetro quanto pelo botão superior, código de cores, as respectivas faixas de volume disponíveis para esta micropipeta apresentam-se diferenciais também por uma coloração características das partes funcionais, mecânica, totalmente autolavável, destinada a usos em pipetares que exijam alta reprodutibilidade com certificado de fábrica (calibração individual, Botão com duas etapas de operação permitindo pipetarem reversa, visor com sistema de numeração com leitura em display (não eletrônico),Suporte autoadesivo para a fixação da micropipeta sobre a bancada, precisão: 99.7%.</t>
  </si>
  <si>
    <t>23362</t>
  </si>
  <si>
    <t>22243</t>
  </si>
  <si>
    <t>0037</t>
  </si>
  <si>
    <t>MICROPIPETA MONOCAL, VOL. FIXO 500uL COM EJETOR METÁLICO: Pistão em aço inoxidável, pistão interno em aço inoxidável polido, ejetor metálico de ponteiras destacável do corpo da pipeta, volume continuamente ajustável tanto pelo bolômetro quanto pelo botão superior, código de cores, as respectivas faixas de volume disponíveis para esta micropipeta apresentam-se diferenciais também por uma coloração características das partes funcionais, mecânica, totalmente autolavável, destinada a usos em pipetares que exijam alta reprodutibilidade com certificado de fábrica (calibração individual, Botão com duas etapas de operação permitindo pipetarem reversa, visor com sistema de numeração com leitura em display (não eletrônico),Suporte autoadesivo para a fixação da micropipeta sobre a bancada, precisão: 99.7%.</t>
  </si>
  <si>
    <t>23363</t>
  </si>
  <si>
    <t>22240</t>
  </si>
  <si>
    <t>0038</t>
  </si>
  <si>
    <t>MICROPIPETA MONOCAL, VOL. FIXO 50uL COM EJETOR METÁLICO: Pistão em aço inoxidável, pistão interno em aço inoxidável polido, ejetor metálico de ponteiras destacável do corpo da pipeta, volume continuamente ajustável tanto pelo bolômetro quanto pelo botão superior, código de cores, as respectivas faixas de volume disponíveis para esta micropipeta apresentam-se diferenciais também por uma coloração características das partes funcionais, mecânica, totalmente autolavável, destinada a usos em pipetares que exijam alta reprodutibilidade com certificado de fábrica (calibração individual, Botão com duas etapas de operação permitindo pipetarem reversa, visor com sistema de numeração com leitura em display (não eletrônico),Suporte autoadesivo para a fixação da micropipeta sobre a bancada, precisão: 99.7%.</t>
  </si>
  <si>
    <t>23364</t>
  </si>
  <si>
    <t>34307</t>
  </si>
  <si>
    <t>0039</t>
  </si>
  <si>
    <t xml:space="preserve">MICROSCÓPIO BIOLÓGICO BINOCULAR: 
Possuindo desenho ergonômico, comando suave e óptica com excelente contraste. Moderno sistema de iluminação LED. Aumento: 40X a 1000X
Tubo binocular com ajuste Inter pupilar 48mm ~ 75mm, ajuste de dioptria na porta ocular, inclinado 30o, rotação 360o com pino de trava e sistema anti-fungo.
Ocular: WF 10X (18mm).
Objetiva SEMI-PLANA: 4X, 10X, 40X (R), 100X (R)OIL.
Platina mecânica, movimento X 76mm Y 41mm em botões conjugados a direita, escala vernier.
Condensador escalonado Abbe 1.25 NA com íris diafragma, porta filtro e movimento por pinhão e cremalheira.
Focalização: Macrométrico com ajuste de tensão e área de trabalho 20 mm. Micrométrico com curso 20 mm e 0,002mm por divisão. Micrométrico em botões bilaterais.
Iluminação: LED 3W com ajuste de intensidade luminosa.
Tensão de entrada automática 90VAC~240VAC.
Embalagem: Caixa isopor e papelão. Acessórios opcionais: iluminação Halógena. Objetiva infinita plana-acromática. Iluminação Kolher. Comprimento x Largura x Altura:
33 cm x 27 cm x 46 cm Peso: 5,65 kg.
</t>
  </si>
  <si>
    <t>23365</t>
  </si>
  <si>
    <t>22245</t>
  </si>
  <si>
    <t>0040</t>
  </si>
  <si>
    <t>ÓLEO DE IMERSÃO 100ML: Óleo utilizado para microscopia Forma líquida oleosa, transparente e incolor Odor característico.</t>
  </si>
  <si>
    <t>FR</t>
  </si>
  <si>
    <t>23366</t>
  </si>
  <si>
    <t>28761</t>
  </si>
  <si>
    <t>0041</t>
  </si>
  <si>
    <t>PIPETA PARA HEMOSSEDIMENTAÇÃO DE VIDRO (0 A 200MM) C/10 UNIDADES: 
Pipeta para realização de VHS (velocidade de hemossedimentação), com material feito de vidro de 0 a 200MM.</t>
  </si>
  <si>
    <t>23367</t>
  </si>
  <si>
    <t>34273</t>
  </si>
  <si>
    <t>0042</t>
  </si>
  <si>
    <t>PIPETA PASTEUR CONTA GOTAS PLASTICA: 
Aplicação: transferência de materiais líquidos, Tamanho: 150mm, Capacidade: 3mL, Material(is): polipropileno, Cor(es): incolor, Característica(s): descartável, graduada de 0,5mL a 3mL, Unidade de Fornecimento unidade.</t>
  </si>
  <si>
    <t>23368</t>
  </si>
  <si>
    <t>34302</t>
  </si>
  <si>
    <t>0043</t>
  </si>
  <si>
    <t xml:space="preserve">POLTRONA PARA COLETA DE SANGUE: 
Poltrona totalmente articulável permite deixa-la na posição que desejar, muito confortável possui braçadeira regulável, totalmente estofada, é bastante resistente, suportando um peso de até 130 quilos, e pode ser movida facilmente.
- Peso: 16KG
- Cor: Azul, branco, preto e verde água.
- Braçadeira: Aço inoxidável com capa estofada e com regulagem de altura por manípulos
- Dimensão deitada: 1,62 x 0,75 x 0,55 (CxLxA)
-Dimensão sentada: 0,95 x 0,75 x 1,20 (CxLxA)
- Dimensão do encosto: 78cm x 52cm (AxL)
- Dimensão do assento: 55cm x 45 cm (LxP)
- Material: Aço
</t>
  </si>
  <si>
    <t>23369</t>
  </si>
  <si>
    <t>22251</t>
  </si>
  <si>
    <t>0044</t>
  </si>
  <si>
    <t>PONTEIRA TIPO UNIVERSAL AMARELA VOL. DE 0 A 200µL: Utilizada para uso em micropipetas e manipulação de líquidos com precisão. Fabricada em polipropileno (PP); Volume: 5000 µL; Autoclavável (121°C, 15psi, 30min); Cor transparente sem filtro (barreira); Encaixe tipo eppendorf. 
Pacote com 1000 unidades.</t>
  </si>
  <si>
    <t>23370</t>
  </si>
  <si>
    <t>22250</t>
  </si>
  <si>
    <t>0045</t>
  </si>
  <si>
    <t>PONTEIRA TIPO UNIVERSAL AZUL VOL DE 200 A 1000µL: Fabricadas em polipropileno (PP) de alta densidade. Ponteira universal descartável para uso com micropipetas de diversas marcas com volumes variáveis. Ponteiras de encaixe universal são designadas para encaixar em uma grande variedade de micropipetas mono e multicanal. Volume: 1000µL. Pacote com 1000 peças.</t>
  </si>
  <si>
    <t>23371</t>
  </si>
  <si>
    <t>22264</t>
  </si>
  <si>
    <t>0046</t>
  </si>
  <si>
    <t xml:space="preserve">REAGENTE ÁCIDO ÚRICO: Padrão: 1 x 5 ml Reagente de Cor: 1 x 200 ml ,Método: Enzimático-Colorimétrico. Finalidade: Dosagem do Ácido Úrico. Amostra: Soro, Plasma, Urina e Líquidos Sinovial e Amniótico. Monoreagente: Líquido Pronto para Uso. Estabilidade do Reagente: Até a data de validade do kit. Tempo de Reação: 5 minutos a 37 °C. Linearidade: 20,0 mg/dl, reagente bioquímico deverá ser compatível com o aparelho Bioplus 2000 para automação.
Observação: rejeita se as marcas: marcas GT Vida, Kata e Biotécnica.
</t>
  </si>
  <si>
    <t>23372</t>
  </si>
  <si>
    <t>22272</t>
  </si>
  <si>
    <t>0047</t>
  </si>
  <si>
    <t>REAGENTE ASO - LÁTEX 2 ML: 2 ML Látex - AEO: 1 x 2 ml Controle Positivo: 1 x 1 ml Controle Negativo: 1 x 1 ml, Método: Aglutinação do Látex. Finalidade: Determinação qualitativa e semi-quantitativa da AEO (Anti-Estreptolisina O), Amostra: Soro. Reagentes líquidos prontos para Uso. Estabilidade dos Reagentes: Até a data de validade do kit. Reação: 2 minutos à temperatura ambiente. Sensibilidade Analítica: 200 UI/Ml. Com placa incluída.</t>
  </si>
  <si>
    <t>23373</t>
  </si>
  <si>
    <t>22281</t>
  </si>
  <si>
    <t>0048</t>
  </si>
  <si>
    <t>REAGENTE BETA HCG TESTE: Tiras reativas Método: Imunocromatografia. Finalidade: Determinação qualitativa do hCG. Amostra: Soro, Urina. Monoreagente – Tira reativa Pronta para Uso. Estabilidade do Reagente: Até a data de validade do kit. Tempo de Reação: 5 minutos à temperatura ambiente. Sensibilidade: 25 mUI/ml ou 25 UI/L  Embalagem com 50 testes.</t>
  </si>
  <si>
    <t>23374</t>
  </si>
  <si>
    <t>34288</t>
  </si>
  <si>
    <t>0049</t>
  </si>
  <si>
    <t xml:space="preserve">REAGENTE COLESTEROL HDL PRECIPITAÇÃO: 
Tampão 1: 1 x 60 ml Tampão 2: 1 x 20 ml Calibrador: 1 x 1 ml Método: Enzimático-Colorimétrico. Finalidade: Reagentes para a determinação da fração HDL do colesterol em soro ou plasma humano, somente para uso diagnóstico in vitro. Amostra: Soro, Plasma. Estabilidade dos Reagentes: Até a data de validade do kit. Necessita equipamento com cubeta termostatizada. Tempo de Reação: 10 minutos a 37 °C. Linearidade: 200 mg/dl. Mesma marca do reagente para Colesterol Total, Triglicérides e HDL,Reagente bioquímico deverá ser compatível com o aparelho Bioplus 2000 para automação.
Observação: rejeita se as marcas: marcas GT Vida, Katal e Biotécnica.
</t>
  </si>
  <si>
    <t>23375</t>
  </si>
  <si>
    <t>34289</t>
  </si>
  <si>
    <t>0050</t>
  </si>
  <si>
    <t xml:space="preserve">REAGENTE COLESTEROL TOTAL ENZIMATICO.: 
Padrão: 1 x 3 mL Reagente de Cor: 2 x 100 mL Método: Enzimático-Colorimétrico. Finalidade: Dosagem do colesterol total. Amostra: Soro, Plasma, Líquor e outros líquidos biológicos. Monoreagente - Líquido Pronto para Uso. Mesma marca do reagente para Colesterol Total, Triglicérides e HDL. Estabilidade do Reagente: Até a data de validade do kit. Tempo de Reação: 10 minutos a 37 °C. Linearidade: 750 mg/dL. Reagente bioquímico deverá ser compatível com o aparelho Bioplus 2000 para automação.
Observação: rejeita se as marcas: marcas GT Vida, Katal e Biotécnica.
</t>
  </si>
  <si>
    <t>23376</t>
  </si>
  <si>
    <t>34291</t>
  </si>
  <si>
    <t>0051</t>
  </si>
  <si>
    <t xml:space="preserve">REAGENTE CREATININA CINÉTICA.: 
Padrão: 1 x 5 ml Ácido Pícrico: 1 x 60 ml Tampão: 1 x 240 ml, Método: Cinético-Colorimétrico. Finalidade: Dosagem da Creatinina. Amostra: Soro, Plasma, Urina e outros líquidos biológicos. Metodologia Cinética: Necessita preparar Reagente de Trabalho e equipamento com cubeta termostatizada. Estabilidade do Reagente de Trabalho: 15 dias. Tempo de Reação: 90 segundos a 37 °C. Linearidade: 12,0 mg/dl, Reagente bioquímico deverá ser compatível com o aparelho Bioplus 2000 para automação.
Observação: rejeita se as marcas: marcas GT Vida, Katal e Biotécnica.
</t>
  </si>
  <si>
    <t>23377</t>
  </si>
  <si>
    <t>34287</t>
  </si>
  <si>
    <t>0052</t>
  </si>
  <si>
    <t xml:space="preserve">REAGENTE DE PESQUISA DE SANGUE OCULTO NAS FEZES: 
Método indicado para determinação de Sangue Oculto nas fezes. Somente para uso diagnóstico in vitro. Somente para teste com amostras de fezes humanas. Sem dieta.
Cx com 20unidade
</t>
  </si>
  <si>
    <t>23378</t>
  </si>
  <si>
    <t>22273</t>
  </si>
  <si>
    <t>0053</t>
  </si>
  <si>
    <t>REAGENTE FATOR REUMATÓIDE: Látex-FR: 1 x 2 ml Controle Positivo: 1 x 1 ml Controle Negativo: 1  1 ml ,Método: Aglutinação do Látex. Finalidade: Determinação qualitativa e semi-quantitativa dos Fatores Reumatóides (FR). Amostra: Soro. Reagentes líquidos prontos para Uso. Estabilidade dos Reagentes: Até a data de validade do kit. Reação: 2 minutos à temperatura ambiente,sensibilidade Analítica: 8 UI/mL,com placa incluída.</t>
  </si>
  <si>
    <t>23379</t>
  </si>
  <si>
    <t>22293</t>
  </si>
  <si>
    <t>0054</t>
  </si>
  <si>
    <t>REAGENTE FITA DE URINA: Tiras reativas para urinálise; Finalidade: Determinação semi-quantitativa de dez (10) parâmetros na urina - urobilinogênio, glicose, corpos cetônicos, bilirrubina, proteína, nitrito, pH, sangue/hemoglobina, densidade e leucócito; Estabilidade do Reagente: Até a data de validade do kit. Tempos de Reação: 30 a 60 segundos à temperatura ambiente. Kit com 100 tiras.</t>
  </si>
  <si>
    <t>23380</t>
  </si>
  <si>
    <t>34292</t>
  </si>
  <si>
    <t>0055</t>
  </si>
  <si>
    <t xml:space="preserve">REAGENTE GAMA GT.: 
Método para a determinação da Gama GT. Teste cinético, somente para uso diagnóstico in vitro.
Observação: rejeita se as marcas: marcas GT Vida, Katal e Biotécnica.
</t>
  </si>
  <si>
    <t>23381</t>
  </si>
  <si>
    <t>22271</t>
  </si>
  <si>
    <t>0056</t>
  </si>
  <si>
    <t xml:space="preserve">REAGENTE GLICOSE ENZIMÁTICA: Padrão: 1 x 5 ml Reagente de Cor: 1 x 500 ml, Método: Enzimático-Colorimétrico. Finalidade: Dosagem da Glicose. Amostra: Soro, Plasma, Líquor e outros líquidos biológicos. Monoreagente - Líquido Pronto para Uso. Estabilidade do Reagente: Até a data de validade do kit. Tempo de Reação: 10 minutos a 37 °C. Linearidade: 500 mg/dl, reagente bioquímico deverá ser compatível com o aparelho Bioplus 2000 para automação.
Observação: rejeita se as marcas: marcas GT Vida, Katal e Biotécnica.
</t>
  </si>
  <si>
    <t>23382</t>
  </si>
  <si>
    <t>22278</t>
  </si>
  <si>
    <t>0057</t>
  </si>
  <si>
    <t>REAGENTE PANÓTICO: O kit é composto por três corantes: Rápido 1: agente fixador, rápido 2: solução corante de hemácias e o Rápido 3: solução Corante de Leucócitos e plaquetas. São utilizados em técnica hematológica para evidenciar a morfologia das células sanguíneas, Kit contendo 3 frascos de 500 ml cada.</t>
  </si>
  <si>
    <t>23383</t>
  </si>
  <si>
    <t>22274</t>
  </si>
  <si>
    <t>0058</t>
  </si>
  <si>
    <t>REAGENTE PROTEÍNA C REATIVA.: Látex-PCR: 1 x 2 ml Controle Positivo: 1 x 1 ml Controle Negativo: 1 x 1 ml, Método Aglutinação do Látex. Finalidade: Determinação qualitativa e semi-quantitativa da PCR (Proteína C Reativa). Amostra: Soro. Reagentes líquidos prontos para Uso. Estabilidade dos Reagentes: Até a data de validade do kit. Tempo de Reação: 2 minutos à temperatura ambiente. Sensibilidade Analítica: 6 mg/L. Com placa incluída.</t>
  </si>
  <si>
    <t>23384</t>
  </si>
  <si>
    <t>22288</t>
  </si>
  <si>
    <t>0059</t>
  </si>
  <si>
    <t>REAGENTE SORO CLONE ANTI - A 10ML: Reagente utilizado para a classificação do sangue dentro dos grupos conhecidos, como o sistema ABO. Mesma marca do Soro Controle B, AB, D e Controle de RH. Volume: 10ml.</t>
  </si>
  <si>
    <t>23385</t>
  </si>
  <si>
    <t>22290</t>
  </si>
  <si>
    <t>0060</t>
  </si>
  <si>
    <t>REAGENTE SOROCLONE ANTI - AB 10 ML: Reagente utilizado para a classificação do sangue dentro dos grupos conhecidos, como o sistema ABO. Mesma marca do Soro Controle A, B, D e Controle de RH. Volume: 10ml.</t>
  </si>
  <si>
    <t>23386</t>
  </si>
  <si>
    <t>22289</t>
  </si>
  <si>
    <t>0061</t>
  </si>
  <si>
    <t>REAGENTE SOROCLONE ANTI - B 10 ML: Reagente utilizado para a classificação do sangue dentro dos grupos conhecidos, como o sistema ABO. Mesma marca do Soro Controle A, AB, D e Controle de RH. Volume: 10ml.</t>
  </si>
  <si>
    <t>23387</t>
  </si>
  <si>
    <t>22291</t>
  </si>
  <si>
    <t>0062</t>
  </si>
  <si>
    <t>REAGENTE SOROCLONE ANTI - D 10 ML: Reagente utilizado para a classificação do sangue dentro dos grupos conhecidos, como o sistema ABO. Mesma marca do Soro Controle A, B, AB e Controle de RH. Volume: 10ml.</t>
  </si>
  <si>
    <t>23388</t>
  </si>
  <si>
    <t>34286</t>
  </si>
  <si>
    <t>0063</t>
  </si>
  <si>
    <t xml:space="preserve">REAGENTE TP (TEMPO DE PROTOMBINA) PARA EXAME DE COAGULOGRAMA: 
Determinação do tempo de protrombina. Reagentes líquidos prontos para uso. Reagentes para determinação manual ou automatizada do Tempo de Protrombina (TP) em plasma citratado. Somente para uso diagnóstico in vitro.
Tipos de amostras: plasma citratado
</t>
  </si>
  <si>
    <t>23389</t>
  </si>
  <si>
    <t>34293</t>
  </si>
  <si>
    <t>0064</t>
  </si>
  <si>
    <t xml:space="preserve">REAGENTE TRANSAMINASE ALT (TGP) CINÉTICA.: 
Reagente Nº1 – Substrato – 2 x 40 ml Reagente Nº2 – Coenzima – 2 x 10 ml, Tipos de amostra: soro e plasma Comprimento de onda: 340 nm (334 a 365 nm) Sensibilidade: 1,399 U/L Linearidade: 260 U/L, Reagente bioquímico deverá ser compatível com o aparelho Bioplus 2000 para automação.
Observação: rejeita se as marcas: marcas GT Vida, Katal e Biotécnica.
</t>
  </si>
  <si>
    <t>23390</t>
  </si>
  <si>
    <t>34294</t>
  </si>
  <si>
    <t>0065</t>
  </si>
  <si>
    <t xml:space="preserve">REAGENTE TRANSAMINASE AST (TGO) CINÉTICA.: 
Reagente Nº1 - Substrato - 2 x 40 mL Reagente Nº2 - Coenzima - 2 Reagente Nº1 - Substrato - 2x 40 mL Reagente Nº2 - Coenzima - 2 x 10 mL Tipos de amostra: soro e plasma Comprimento de onda: 340 nm ( 334 a 365 nm) Sensibilidade: 2,847 U/L Linearidade: 260 U/L, Mesma marca do TGP Reagente bioquímico deverá ser compatível com o aparelho Bioplus 2000 para automação.
Observação: rejeita se as marcas: marcas GT Vida, Katal e Biotécnica.
</t>
  </si>
  <si>
    <t>23391</t>
  </si>
  <si>
    <t>34285</t>
  </si>
  <si>
    <t>0066</t>
  </si>
  <si>
    <t>REAGENTE TTPA PARA EXAME DE COAGULOGRAMA: 
Reagente para Tempo de Tromboplastina Parcial Ativado (TTPA) e medição dos fatores de coagulação baseada no tempode Tromboplastina Parcial Ativada.</t>
  </si>
  <si>
    <t>23392</t>
  </si>
  <si>
    <t>34295</t>
  </si>
  <si>
    <t>0067</t>
  </si>
  <si>
    <t xml:space="preserve">REAGENTE URÉIA CINÉTICA.: 
Padrão: 1 x 5 ml Tampão: 4 x 10 ml Coenzima: 4 x 40 mlMétodo: Cinético-UV. Finalidade: Dosagem da Uréia. Amostra: Soro, Plasma, Urina. Necessita preparar Reagente de Trabalho. Estabilidade do Reagente de Trabalho: 28 dias (2 - 8 °C). Necessita equipamento com cubeta termostatizada. Tempo de Reação: 90 segundos a 37 °C. Linearidade: 300 mg/dl, Reagente bioquímico deverá ser compatível com o aparelho Bioplus 2000 para automação.
Observação: rejeita se as marcas: marcas GT Vida, Katal e Biotécnica.
</t>
  </si>
  <si>
    <t>23393</t>
  </si>
  <si>
    <t>22277</t>
  </si>
  <si>
    <t>0068</t>
  </si>
  <si>
    <t>REAGENTE VDRL – SÍFILIS: Reagente com 6 ml. Com controle positivo e negativo, Metodologia: Floculação Suspensão líquida pronta para uso Tempo de reação: 5 minutos 300 testes.</t>
  </si>
  <si>
    <t>23394</t>
  </si>
  <si>
    <t>34276</t>
  </si>
  <si>
    <t>0069</t>
  </si>
  <si>
    <t>SACOS PARA LIXO BRANCO 100 L: 
O saco para lixo hospitalar leitoso é um saco utilizado para acondicionamento de resíduos sólidos hospitalares e infectantes e é constituído de polietileno de alta densidade. A matéria-prima é 100% virgem, com solda lateral contínua, homogênea e uniforme. O saco é vedado completamente, não permitindo a perda do conteúdo durante o manuseio, diminuindo assim o risco de contaminação ou Infecção das áreas por onde circula</t>
  </si>
  <si>
    <t>23395</t>
  </si>
  <si>
    <t>23154</t>
  </si>
  <si>
    <t>0070</t>
  </si>
  <si>
    <t>SERINGA 5ML COM AGULHA  25X7: Polipropileno transparente, 5ml, bico central simples ou luer lock, êmbolo com rolha borracha, impressão legível e permanente, graduação máxima 0,2 em 0,2ml, numerada, com agulha 25x0,7 mm, bisel trifacetado, protetor plástico, descartável, estéril. Caixa com 100 unidades</t>
  </si>
  <si>
    <t>23396</t>
  </si>
  <si>
    <t>34274</t>
  </si>
  <si>
    <t>0071</t>
  </si>
  <si>
    <t>SERINGA 5ML COM AGULHA  25X7 10ml: 
Polipropileno transparente, 10ml, bico central simples ou luer lock, êmbolo com rolha borracha, impressão legível e permanente, graduação máxima 0,5 em 0,5ml, numerada, com agulha 25x0,7mm, bisel trifacetado, protetor plástico, descartável, estéril. Caixa com 100 unidades.</t>
  </si>
  <si>
    <t>23397</t>
  </si>
  <si>
    <t>22268</t>
  </si>
  <si>
    <t>0072</t>
  </si>
  <si>
    <t>SOLUÇÃO DE LUGOL: Solução composta por iodo/iodeto utilizada em técnica de coloração parasitológica em exames de fezes, solução a 2%, 500ml</t>
  </si>
  <si>
    <t>23398</t>
  </si>
  <si>
    <t>34332</t>
  </si>
  <si>
    <t>0073</t>
  </si>
  <si>
    <t>SOLUÇÃO LISANTE DE HEMÁCIAS (ECOLISE) - 1 LITRO: 
HEMOGRAM VYTTRA. COMPATÍVEL COM O APARELHO DE HEMOGRAMA HEMACOUNTER 60. VALIDADE SUPERIOR A 01 ANO PARA REAGENTES.</t>
  </si>
  <si>
    <t>23454</t>
  </si>
  <si>
    <t>25737</t>
  </si>
  <si>
    <t>0074</t>
  </si>
  <si>
    <t>SUPORTE DE METAL PARA COLETOR PERFURO CORTANTE: Desenvolvido em tamanhos adequados para os Coletores Descarpack de 13 litros, sendo possível a utilização destes sobre a bancada e na parede, pois possuem ventosas (1,5 L e 7,0 Rígido), e acompanham dois parafusos e duas buchas para fixação na parede.</t>
  </si>
  <si>
    <t>23399</t>
  </si>
  <si>
    <t>25719</t>
  </si>
  <si>
    <t>0075</t>
  </si>
  <si>
    <t>TERMO-HIGRÔMETRO: Com as seguintes características mínimas: visor duplo cristal, escala de temperatura interna - 10º a + 60ºc, escala externa - 50º a 70ºc, escala de umidade 20 a 95% ur, sensor temperatura externa, comprimento cabo sensor externo 03 metros, alimentação pilha aaa, fixação parede ou mesa, dimensões aproximadamente 110 x 70 x 10mm, peso em torno de 90g. Manual em português, garantia de 1 ano.</t>
  </si>
  <si>
    <t>23400</t>
  </si>
  <si>
    <t>22835</t>
  </si>
  <si>
    <t>0076</t>
  </si>
  <si>
    <t>TERMÔMETRO DE MÁXIMA E MÍNIMA: Visor em cristal líquido, que mede e mostra temperatura interna e externa, com memória para temperaturas máxima e mínima, unidade de medida de temperatura selecionável em ºC ou ºF, programado para apresentar a temperatura máxima ou mínima registrada, escala de medição de temperatura interna de -20°C a 50°C e escala de medição de temperatura externa de -50°C a 70°C, resolução de 0,1º C, cabo extensor de 1,5 metros, sonda em aço inox de 125 mm, função hold que permite congelar a leitura em determinado momento, desligamento automático, pilha.</t>
  </si>
  <si>
    <t>23401</t>
  </si>
  <si>
    <t>34284</t>
  </si>
  <si>
    <t>0077</t>
  </si>
  <si>
    <t>TIRA PARA TESTE RAPIDO DE SIFILIS: 
É um teste imunocromatografico  rápido para detecção qualitativa de anticorpos (igG e igM) de Treponema Pallidum (TP) em sangue total, soro ou plasma para auxiliar no diagnóstico da sífilis.</t>
  </si>
  <si>
    <t>23402</t>
  </si>
  <si>
    <t>34290</t>
  </si>
  <si>
    <t>0078</t>
  </si>
  <si>
    <t xml:space="preserve">TRIGLICERIDES LIQUIDO: 
Pronto para uso. Metodo: Enzimatico Colorimétrico. 200 TESTES. Mesma marca do reagente para Colesterol Total, Triglicérides e HDL.
Observação: rejeita se as marcas: marcas GT Vida, Katal e Biotécnica.
</t>
  </si>
  <si>
    <t>23403</t>
  </si>
  <si>
    <t>34467</t>
  </si>
  <si>
    <t>0079</t>
  </si>
  <si>
    <t>TUBO  DE  SORO  À  VÁCUO  COM  ATIVADOR  DE  COÁGULO  COM  GEL  SEPARADOR: 
3,5 ML. TAMPA VERMELHA. VALIDADE SUPERIOR A 01 ANO. AQUISIÇÃO  DE  MATERIAL  A  SER  USADO  NOS  TESTES  SOROLÓGICOS  DE  SANGUE  PARA  COVID-19  EM  CARÁTER  DE  URGÊNCIA.
PACOTE  COM  100 UNIDADES</t>
  </si>
  <si>
    <t>23451</t>
  </si>
  <si>
    <t>34311</t>
  </si>
  <si>
    <t>0080</t>
  </si>
  <si>
    <t>TUBO À VÁCUO COM ATIVADOR DE COÁGULO: 
Possui a parede do tubo revestida com ativador de coágulo (sílica), fazendo que o processo de coagulação seja acelerado. Amplamente utilizados em áreas Bioquímicas e Sorológicas. Cor da Tampa: Vermelha;
• Volume: 4,0 ml
• Aditivo: Ativador de Coágulo;</t>
  </si>
  <si>
    <t>23404</t>
  </si>
  <si>
    <t>22261</t>
  </si>
  <si>
    <t>0081</t>
  </si>
  <si>
    <t>TUBO CENTRÍFUGA 15ML: Fabricado em polipropileno (pp), graduado, com tampa.</t>
  </si>
  <si>
    <t>23405</t>
  </si>
  <si>
    <t>34310</t>
  </si>
  <si>
    <t>0082</t>
  </si>
  <si>
    <t xml:space="preserve">TUBO CITRATO DE SÓDIO TAMPA AZUL: 
Tubo para Coagulação 3,5 ml. Citrato de Sódio 3,2%
13x75 tampa azul-anel preto, tubo sanduíche, PREMIUM.
</t>
  </si>
  <si>
    <t>23406</t>
  </si>
  <si>
    <t>34312</t>
  </si>
  <si>
    <t>0083</t>
  </si>
  <si>
    <t>TUBO COLETA SANGUE VÁCUO SECO SEM ADITIVO: 
9ML PLASTICO TAMPA BRANCA. Tubos confeccionados em plástico altamente cristalino. É indicado para coleta e armazenamento de sangue, de modo a obter amostras de sangue total ou plasma que serão utilizadas em análises clínicas.</t>
  </si>
  <si>
    <t>23407</t>
  </si>
  <si>
    <t>28754</t>
  </si>
  <si>
    <t>0084</t>
  </si>
  <si>
    <t>TUBO DE PLÁSTICO A VACUO C/ FLUORETO DE SÓDIO: Calibrado para aspiração de volumes exatos, c/ tampa de segurança cinza, esterelizado, praticamente inquebrável, trasnparente leve e prático resitente á temperatura de -20° à 60°C.</t>
  </si>
  <si>
    <t>23408</t>
  </si>
  <si>
    <t>22257</t>
  </si>
  <si>
    <t>0085</t>
  </si>
  <si>
    <t>TUBO DE PLÁSTICO A VÁCUO COM EDTA: Coleta de sangue, Tubo de plástico com anticoagulante: EDTA (K2) (tampa roxa) Capacidade para 4mL ,Caixa com 100 unidades.</t>
  </si>
  <si>
    <t>23409</t>
  </si>
  <si>
    <t>34309</t>
  </si>
  <si>
    <t>0086</t>
  </si>
  <si>
    <t xml:space="preserve">TUBO LABORATÓRIO 12MM X 75MM: 
Tubo de ensaio transparente 12 x 75 mm 5 ml plástico + tampa tipo flecha para tubo de ensaio 12 mm;
Apresentação: Pacote com 1.000 unidades.
</t>
  </si>
  <si>
    <t>23410</t>
  </si>
  <si>
    <t>22253</t>
  </si>
  <si>
    <t>0087</t>
  </si>
  <si>
    <t>TUBO LABORATÓRIO 15 X 100 MM: Tubo laboratório, tipo ensaio, material vidro, tipo fundo redondo, dimensões cerca de 15 x 150 MM.</t>
  </si>
  <si>
    <t>23411</t>
  </si>
  <si>
    <t>22260</t>
  </si>
  <si>
    <t>0088</t>
  </si>
  <si>
    <t>TUBO PARA COLETA SEM VÁCUO 13X75MM COM GEL SEPARADOR TAMPA AMARELA: Tubo 4 ml em plástico (polipropileno) Gel separador + ativador de coágulo, embalagem com 100 tubos.</t>
  </si>
  <si>
    <t>23412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</si>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</sst>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4"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0" fillId="0" borderId="0" xfId="0" applyFont="1" applyAlignment="1" applyProtection="1">
      <alignment horizontal="justify" vertical="center"/>
      <protection/>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4"/>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12.7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12.7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2" t="s">
        <v>20</v>
      </c>
      <c r="B14" s="2" t="s">
        <v>21</v>
      </c>
      <c r="C14" s="2" t="s">
        <v>22</v>
      </c>
      <c r="D14" s="2" t="s">
        <v>23</v>
      </c>
      <c r="E14" s="2" t="s">
        <v>24</v>
      </c>
      <c r="F14" s="2" t="s">
        <v>25</v>
      </c>
      <c r="G14" s="2" t="s">
        <v>26</v>
      </c>
      <c r="H14" s="2" t="s">
        <v>27</v>
      </c>
      <c r="I14" s="2" t="s">
        <v>28</v>
      </c>
      <c r="J14" s="2" t="s">
        <v>29</v>
      </c>
      <c r="K14" s="2" t="s">
        <v>30</v>
      </c>
    </row>
    <row r="15" spans="1:11" ht="102">
      <c r="A15" s="6" t="s">
        <v>31</v>
      </c>
      <c r="B15" s="6" t="s">
        <v>32</v>
      </c>
      <c r="C15" s="3" t="s">
        <v>33</v>
      </c>
      <c r="D15" s="3" t="s">
        <v>34</v>
      </c>
      <c r="E15" s="5">
        <v>10</v>
      </c>
      <c r="F15" s="7">
        <v>0</v>
      </c>
      <c r="G15" s="5">
        <f aca="true" t="shared" si="0" ref="G15:G46">ROUND(SUM(E15*F15),2)</f>
        <v>0</v>
      </c>
      <c r="H15" s="8" t="s">
        <v>0</v>
      </c>
      <c r="I15" s="6" t="s">
        <v>35</v>
      </c>
      <c r="J15" s="4" t="s">
        <v>0</v>
      </c>
      <c r="K15" s="5">
        <f aca="true" t="shared" si="1" ref="K15:K46">SUM(G15:G15)</f>
        <v>0</v>
      </c>
    </row>
    <row r="16" spans="1:11" ht="38.25">
      <c r="A16" s="6" t="s">
        <v>36</v>
      </c>
      <c r="B16" s="6" t="s">
        <v>37</v>
      </c>
      <c r="C16" s="3" t="s">
        <v>38</v>
      </c>
      <c r="D16" s="3" t="s">
        <v>39</v>
      </c>
      <c r="E16" s="5">
        <v>150</v>
      </c>
      <c r="F16" s="7">
        <v>0</v>
      </c>
      <c r="G16" s="5">
        <f t="shared" si="0"/>
        <v>0</v>
      </c>
      <c r="H16" s="8" t="s">
        <v>0</v>
      </c>
      <c r="I16" s="6" t="s">
        <v>40</v>
      </c>
      <c r="J16" s="4" t="s">
        <v>0</v>
      </c>
      <c r="K16" s="5">
        <f t="shared" si="1"/>
        <v>0</v>
      </c>
    </row>
    <row r="17" spans="1:11" ht="38.25">
      <c r="A17" s="6" t="s">
        <v>41</v>
      </c>
      <c r="B17" s="6" t="s">
        <v>42</v>
      </c>
      <c r="C17" s="3" t="s">
        <v>43</v>
      </c>
      <c r="D17" s="3" t="s">
        <v>44</v>
      </c>
      <c r="E17" s="5">
        <v>150</v>
      </c>
      <c r="F17" s="7">
        <v>0</v>
      </c>
      <c r="G17" s="5">
        <f t="shared" si="0"/>
        <v>0</v>
      </c>
      <c r="H17" s="8" t="s">
        <v>0</v>
      </c>
      <c r="I17" s="6" t="s">
        <v>45</v>
      </c>
      <c r="J17" s="4" t="s">
        <v>0</v>
      </c>
      <c r="K17" s="5">
        <f t="shared" si="1"/>
        <v>0</v>
      </c>
    </row>
    <row r="18" spans="1:11" ht="38.25">
      <c r="A18" s="6" t="s">
        <v>46</v>
      </c>
      <c r="B18" s="6" t="s">
        <v>47</v>
      </c>
      <c r="C18" s="3" t="s">
        <v>48</v>
      </c>
      <c r="D18" s="3" t="s">
        <v>44</v>
      </c>
      <c r="E18" s="5">
        <v>150</v>
      </c>
      <c r="F18" s="7">
        <v>0</v>
      </c>
      <c r="G18" s="5">
        <f t="shared" si="0"/>
        <v>0</v>
      </c>
      <c r="H18" s="8" t="s">
        <v>0</v>
      </c>
      <c r="I18" s="6" t="s">
        <v>49</v>
      </c>
      <c r="J18" s="4" t="s">
        <v>0</v>
      </c>
      <c r="K18" s="5">
        <f t="shared" si="1"/>
        <v>0</v>
      </c>
    </row>
    <row r="19" spans="1:11" ht="63.75">
      <c r="A19" s="6" t="s">
        <v>50</v>
      </c>
      <c r="B19" s="6" t="s">
        <v>51</v>
      </c>
      <c r="C19" s="3" t="s">
        <v>52</v>
      </c>
      <c r="D19" s="3" t="s">
        <v>44</v>
      </c>
      <c r="E19" s="5">
        <v>20</v>
      </c>
      <c r="F19" s="7">
        <v>0</v>
      </c>
      <c r="G19" s="5">
        <f t="shared" si="0"/>
        <v>0</v>
      </c>
      <c r="H19" s="8" t="s">
        <v>0</v>
      </c>
      <c r="I19" s="6" t="s">
        <v>53</v>
      </c>
      <c r="J19" s="4" t="s">
        <v>0</v>
      </c>
      <c r="K19" s="5">
        <f t="shared" si="1"/>
        <v>0</v>
      </c>
    </row>
    <row r="20" spans="1:11" ht="51">
      <c r="A20" s="6" t="s">
        <v>54</v>
      </c>
      <c r="B20" s="6" t="s">
        <v>55</v>
      </c>
      <c r="C20" s="3" t="s">
        <v>56</v>
      </c>
      <c r="D20" s="3" t="s">
        <v>44</v>
      </c>
      <c r="E20" s="5">
        <v>20</v>
      </c>
      <c r="F20" s="7">
        <v>0</v>
      </c>
      <c r="G20" s="5">
        <f t="shared" si="0"/>
        <v>0</v>
      </c>
      <c r="H20" s="8" t="s">
        <v>0</v>
      </c>
      <c r="I20" s="6" t="s">
        <v>57</v>
      </c>
      <c r="J20" s="4" t="s">
        <v>0</v>
      </c>
      <c r="K20" s="5">
        <f t="shared" si="1"/>
        <v>0</v>
      </c>
    </row>
    <row r="21" spans="1:11" ht="51">
      <c r="A21" s="6" t="s">
        <v>58</v>
      </c>
      <c r="B21" s="6" t="s">
        <v>59</v>
      </c>
      <c r="C21" s="3" t="s">
        <v>60</v>
      </c>
      <c r="D21" s="3" t="s">
        <v>61</v>
      </c>
      <c r="E21" s="5">
        <v>10</v>
      </c>
      <c r="F21" s="7">
        <v>0</v>
      </c>
      <c r="G21" s="5">
        <f t="shared" si="0"/>
        <v>0</v>
      </c>
      <c r="H21" s="8" t="s">
        <v>0</v>
      </c>
      <c r="I21" s="6" t="s">
        <v>62</v>
      </c>
      <c r="J21" s="4" t="s">
        <v>0</v>
      </c>
      <c r="K21" s="5">
        <f t="shared" si="1"/>
        <v>0</v>
      </c>
    </row>
    <row r="22" spans="1:11" ht="114.75">
      <c r="A22" s="6" t="s">
        <v>63</v>
      </c>
      <c r="B22" s="6" t="s">
        <v>64</v>
      </c>
      <c r="C22" s="3" t="s">
        <v>65</v>
      </c>
      <c r="D22" s="3" t="s">
        <v>61</v>
      </c>
      <c r="E22" s="5">
        <v>1</v>
      </c>
      <c r="F22" s="7">
        <v>0</v>
      </c>
      <c r="G22" s="5">
        <f t="shared" si="0"/>
        <v>0</v>
      </c>
      <c r="H22" s="8" t="s">
        <v>0</v>
      </c>
      <c r="I22" s="6" t="s">
        <v>66</v>
      </c>
      <c r="J22" s="4" t="s">
        <v>0</v>
      </c>
      <c r="K22" s="5">
        <f t="shared" si="1"/>
        <v>0</v>
      </c>
    </row>
    <row r="23" spans="1:11" ht="63.75">
      <c r="A23" s="6" t="s">
        <v>67</v>
      </c>
      <c r="B23" s="6" t="s">
        <v>68</v>
      </c>
      <c r="C23" s="3" t="s">
        <v>69</v>
      </c>
      <c r="D23" s="3" t="s">
        <v>44</v>
      </c>
      <c r="E23" s="5">
        <v>50</v>
      </c>
      <c r="F23" s="7">
        <v>0</v>
      </c>
      <c r="G23" s="5">
        <f t="shared" si="0"/>
        <v>0</v>
      </c>
      <c r="H23" s="8" t="s">
        <v>0</v>
      </c>
      <c r="I23" s="6" t="s">
        <v>70</v>
      </c>
      <c r="J23" s="4" t="s">
        <v>0</v>
      </c>
      <c r="K23" s="5">
        <f t="shared" si="1"/>
        <v>0</v>
      </c>
    </row>
    <row r="24" spans="1:11" ht="178.5">
      <c r="A24" s="6" t="s">
        <v>71</v>
      </c>
      <c r="B24" s="6" t="s">
        <v>72</v>
      </c>
      <c r="C24" s="3" t="s">
        <v>73</v>
      </c>
      <c r="D24" s="3" t="s">
        <v>61</v>
      </c>
      <c r="E24" s="5">
        <v>4</v>
      </c>
      <c r="F24" s="7">
        <v>0</v>
      </c>
      <c r="G24" s="5">
        <f t="shared" si="0"/>
        <v>0</v>
      </c>
      <c r="H24" s="8" t="s">
        <v>0</v>
      </c>
      <c r="I24" s="6" t="s">
        <v>74</v>
      </c>
      <c r="J24" s="4" t="s">
        <v>0</v>
      </c>
      <c r="K24" s="5">
        <f t="shared" si="1"/>
        <v>0</v>
      </c>
    </row>
    <row r="25" spans="1:11" ht="51">
      <c r="A25" s="6" t="s">
        <v>75</v>
      </c>
      <c r="B25" s="6" t="s">
        <v>76</v>
      </c>
      <c r="C25" s="3" t="s">
        <v>77</v>
      </c>
      <c r="D25" s="3" t="s">
        <v>78</v>
      </c>
      <c r="E25" s="5">
        <v>40</v>
      </c>
      <c r="F25" s="7">
        <v>0</v>
      </c>
      <c r="G25" s="5">
        <f t="shared" si="0"/>
        <v>0</v>
      </c>
      <c r="H25" s="8" t="s">
        <v>0</v>
      </c>
      <c r="I25" s="6" t="s">
        <v>79</v>
      </c>
      <c r="J25" s="4" t="s">
        <v>0</v>
      </c>
      <c r="K25" s="5">
        <f t="shared" si="1"/>
        <v>0</v>
      </c>
    </row>
    <row r="26" spans="1:11" ht="165.75">
      <c r="A26" s="6" t="s">
        <v>80</v>
      </c>
      <c r="B26" s="6" t="s">
        <v>81</v>
      </c>
      <c r="C26" s="3" t="s">
        <v>82</v>
      </c>
      <c r="D26" s="3" t="s">
        <v>61</v>
      </c>
      <c r="E26" s="5">
        <v>4</v>
      </c>
      <c r="F26" s="7">
        <v>0</v>
      </c>
      <c r="G26" s="5">
        <f t="shared" si="0"/>
        <v>0</v>
      </c>
      <c r="H26" s="8" t="s">
        <v>0</v>
      </c>
      <c r="I26" s="6" t="s">
        <v>83</v>
      </c>
      <c r="J26" s="4" t="s">
        <v>0</v>
      </c>
      <c r="K26" s="5">
        <f t="shared" si="1"/>
        <v>0</v>
      </c>
    </row>
    <row r="27" spans="1:11" ht="25.5">
      <c r="A27" s="6" t="s">
        <v>84</v>
      </c>
      <c r="B27" s="6" t="s">
        <v>85</v>
      </c>
      <c r="C27" s="3" t="s">
        <v>86</v>
      </c>
      <c r="D27" s="3" t="s">
        <v>87</v>
      </c>
      <c r="E27" s="5">
        <v>100</v>
      </c>
      <c r="F27" s="7">
        <v>0</v>
      </c>
      <c r="G27" s="5">
        <f t="shared" si="0"/>
        <v>0</v>
      </c>
      <c r="H27" s="8" t="s">
        <v>0</v>
      </c>
      <c r="I27" s="6" t="s">
        <v>88</v>
      </c>
      <c r="J27" s="4" t="s">
        <v>0</v>
      </c>
      <c r="K27" s="5">
        <f t="shared" si="1"/>
        <v>0</v>
      </c>
    </row>
    <row r="28" spans="1:11" ht="127.5">
      <c r="A28" s="6" t="s">
        <v>89</v>
      </c>
      <c r="B28" s="6" t="s">
        <v>90</v>
      </c>
      <c r="C28" s="3" t="s">
        <v>91</v>
      </c>
      <c r="D28" s="3" t="s">
        <v>92</v>
      </c>
      <c r="E28" s="5">
        <v>100</v>
      </c>
      <c r="F28" s="7">
        <v>0</v>
      </c>
      <c r="G28" s="5">
        <f t="shared" si="0"/>
        <v>0</v>
      </c>
      <c r="H28" s="8" t="s">
        <v>0</v>
      </c>
      <c r="I28" s="6" t="s">
        <v>93</v>
      </c>
      <c r="J28" s="4" t="s">
        <v>0</v>
      </c>
      <c r="K28" s="5">
        <f t="shared" si="1"/>
        <v>0</v>
      </c>
    </row>
    <row r="29" spans="1:11" ht="25.5">
      <c r="A29" s="6" t="s">
        <v>94</v>
      </c>
      <c r="B29" s="6" t="s">
        <v>95</v>
      </c>
      <c r="C29" s="3" t="s">
        <v>96</v>
      </c>
      <c r="D29" s="3" t="s">
        <v>87</v>
      </c>
      <c r="E29" s="5">
        <v>100</v>
      </c>
      <c r="F29" s="7">
        <v>0</v>
      </c>
      <c r="G29" s="5">
        <f t="shared" si="0"/>
        <v>0</v>
      </c>
      <c r="H29" s="8" t="s">
        <v>0</v>
      </c>
      <c r="I29" s="6" t="s">
        <v>97</v>
      </c>
      <c r="J29" s="4" t="s">
        <v>0</v>
      </c>
      <c r="K29" s="5">
        <f t="shared" si="1"/>
        <v>0</v>
      </c>
    </row>
    <row r="30" spans="1:11" ht="76.5">
      <c r="A30" s="6" t="s">
        <v>98</v>
      </c>
      <c r="B30" s="6" t="s">
        <v>99</v>
      </c>
      <c r="C30" s="3" t="s">
        <v>100</v>
      </c>
      <c r="D30" s="3" t="s">
        <v>61</v>
      </c>
      <c r="E30" s="5">
        <v>1</v>
      </c>
      <c r="F30" s="7">
        <v>0</v>
      </c>
      <c r="G30" s="5">
        <f t="shared" si="0"/>
        <v>0</v>
      </c>
      <c r="H30" s="8" t="s">
        <v>0</v>
      </c>
      <c r="I30" s="6" t="s">
        <v>101</v>
      </c>
      <c r="J30" s="4" t="s">
        <v>0</v>
      </c>
      <c r="K30" s="5">
        <f t="shared" si="1"/>
        <v>0</v>
      </c>
    </row>
    <row r="31" spans="1:11" ht="114.75">
      <c r="A31" s="6" t="s">
        <v>102</v>
      </c>
      <c r="B31" s="6" t="s">
        <v>103</v>
      </c>
      <c r="C31" s="3" t="s">
        <v>104</v>
      </c>
      <c r="D31" s="3" t="s">
        <v>61</v>
      </c>
      <c r="E31" s="5">
        <v>700</v>
      </c>
      <c r="F31" s="7">
        <v>0</v>
      </c>
      <c r="G31" s="5">
        <f t="shared" si="0"/>
        <v>0</v>
      </c>
      <c r="H31" s="8" t="s">
        <v>0</v>
      </c>
      <c r="I31" s="6" t="s">
        <v>105</v>
      </c>
      <c r="J31" s="4" t="s">
        <v>0</v>
      </c>
      <c r="K31" s="5">
        <f t="shared" si="1"/>
        <v>0</v>
      </c>
    </row>
    <row r="32" spans="1:11" ht="76.5">
      <c r="A32" s="6" t="s">
        <v>106</v>
      </c>
      <c r="B32" s="6" t="s">
        <v>107</v>
      </c>
      <c r="C32" s="3" t="s">
        <v>108</v>
      </c>
      <c r="D32" s="3" t="s">
        <v>109</v>
      </c>
      <c r="E32" s="5">
        <v>35</v>
      </c>
      <c r="F32" s="7">
        <v>0</v>
      </c>
      <c r="G32" s="5">
        <f t="shared" si="0"/>
        <v>0</v>
      </c>
      <c r="H32" s="8" t="s">
        <v>0</v>
      </c>
      <c r="I32" s="6" t="s">
        <v>110</v>
      </c>
      <c r="J32" s="4" t="s">
        <v>0</v>
      </c>
      <c r="K32" s="5">
        <f t="shared" si="1"/>
        <v>0</v>
      </c>
    </row>
    <row r="33" spans="1:11" ht="89.25">
      <c r="A33" s="6" t="s">
        <v>111</v>
      </c>
      <c r="B33" s="6" t="s">
        <v>112</v>
      </c>
      <c r="C33" s="3" t="s">
        <v>113</v>
      </c>
      <c r="D33" s="3" t="s">
        <v>61</v>
      </c>
      <c r="E33" s="5">
        <v>2</v>
      </c>
      <c r="F33" s="7">
        <v>0</v>
      </c>
      <c r="G33" s="5">
        <f t="shared" si="0"/>
        <v>0</v>
      </c>
      <c r="H33" s="8" t="s">
        <v>0</v>
      </c>
      <c r="I33" s="6" t="s">
        <v>114</v>
      </c>
      <c r="J33" s="4" t="s">
        <v>0</v>
      </c>
      <c r="K33" s="5">
        <f t="shared" si="1"/>
        <v>0</v>
      </c>
    </row>
    <row r="34" spans="1:11" ht="25.5">
      <c r="A34" s="6" t="s">
        <v>115</v>
      </c>
      <c r="B34" s="6" t="s">
        <v>116</v>
      </c>
      <c r="C34" s="3" t="s">
        <v>117</v>
      </c>
      <c r="D34" s="3" t="s">
        <v>61</v>
      </c>
      <c r="E34" s="5">
        <v>12</v>
      </c>
      <c r="F34" s="7">
        <v>0</v>
      </c>
      <c r="G34" s="5">
        <f t="shared" si="0"/>
        <v>0</v>
      </c>
      <c r="H34" s="8" t="s">
        <v>0</v>
      </c>
      <c r="I34" s="6" t="s">
        <v>118</v>
      </c>
      <c r="J34" s="4" t="s">
        <v>0</v>
      </c>
      <c r="K34" s="5">
        <f t="shared" si="1"/>
        <v>0</v>
      </c>
    </row>
    <row r="35" spans="1:11" ht="38.25">
      <c r="A35" s="6" t="s">
        <v>119</v>
      </c>
      <c r="B35" s="6" t="s">
        <v>120</v>
      </c>
      <c r="C35" s="3" t="s">
        <v>121</v>
      </c>
      <c r="D35" s="3" t="s">
        <v>61</v>
      </c>
      <c r="E35" s="5">
        <v>20</v>
      </c>
      <c r="F35" s="7">
        <v>0</v>
      </c>
      <c r="G35" s="5">
        <f t="shared" si="0"/>
        <v>0</v>
      </c>
      <c r="H35" s="8" t="s">
        <v>0</v>
      </c>
      <c r="I35" s="6" t="s">
        <v>122</v>
      </c>
      <c r="J35" s="4" t="s">
        <v>0</v>
      </c>
      <c r="K35" s="5">
        <f t="shared" si="1"/>
        <v>0</v>
      </c>
    </row>
    <row r="36" spans="1:11" ht="25.5">
      <c r="A36" s="6" t="s">
        <v>123</v>
      </c>
      <c r="B36" s="6" t="s">
        <v>124</v>
      </c>
      <c r="C36" s="3" t="s">
        <v>125</v>
      </c>
      <c r="D36" s="3" t="s">
        <v>61</v>
      </c>
      <c r="E36" s="5">
        <v>10</v>
      </c>
      <c r="F36" s="7">
        <v>0</v>
      </c>
      <c r="G36" s="5">
        <f t="shared" si="0"/>
        <v>0</v>
      </c>
      <c r="H36" s="8" t="s">
        <v>0</v>
      </c>
      <c r="I36" s="6" t="s">
        <v>126</v>
      </c>
      <c r="J36" s="4" t="s">
        <v>0</v>
      </c>
      <c r="K36" s="5">
        <f t="shared" si="1"/>
        <v>0</v>
      </c>
    </row>
    <row r="37" spans="1:11" ht="63.75">
      <c r="A37" s="6" t="s">
        <v>127</v>
      </c>
      <c r="B37" s="6" t="s">
        <v>128</v>
      </c>
      <c r="C37" s="3" t="s">
        <v>129</v>
      </c>
      <c r="D37" s="3" t="s">
        <v>130</v>
      </c>
      <c r="E37" s="5">
        <v>15</v>
      </c>
      <c r="F37" s="7">
        <v>0</v>
      </c>
      <c r="G37" s="5">
        <f t="shared" si="0"/>
        <v>0</v>
      </c>
      <c r="H37" s="8" t="s">
        <v>0</v>
      </c>
      <c r="I37" s="6" t="s">
        <v>131</v>
      </c>
      <c r="J37" s="4" t="s">
        <v>0</v>
      </c>
      <c r="K37" s="5">
        <f t="shared" si="1"/>
        <v>0</v>
      </c>
    </row>
    <row r="38" spans="1:11" ht="89.25">
      <c r="A38" s="6" t="s">
        <v>132</v>
      </c>
      <c r="B38" s="6" t="s">
        <v>133</v>
      </c>
      <c r="C38" s="3" t="s">
        <v>134</v>
      </c>
      <c r="D38" s="3" t="s">
        <v>92</v>
      </c>
      <c r="E38" s="5">
        <v>3</v>
      </c>
      <c r="F38" s="7">
        <v>0</v>
      </c>
      <c r="G38" s="5">
        <f t="shared" si="0"/>
        <v>0</v>
      </c>
      <c r="H38" s="8" t="s">
        <v>0</v>
      </c>
      <c r="I38" s="6" t="s">
        <v>135</v>
      </c>
      <c r="J38" s="4" t="s">
        <v>0</v>
      </c>
      <c r="K38" s="5">
        <f t="shared" si="1"/>
        <v>0</v>
      </c>
    </row>
    <row r="39" spans="1:11" ht="89.25">
      <c r="A39" s="6" t="s">
        <v>136</v>
      </c>
      <c r="B39" s="6" t="s">
        <v>137</v>
      </c>
      <c r="C39" s="3" t="s">
        <v>138</v>
      </c>
      <c r="D39" s="3" t="s">
        <v>109</v>
      </c>
      <c r="E39" s="5">
        <v>35</v>
      </c>
      <c r="F39" s="7">
        <v>0</v>
      </c>
      <c r="G39" s="5">
        <f t="shared" si="0"/>
        <v>0</v>
      </c>
      <c r="H39" s="8" t="s">
        <v>0</v>
      </c>
      <c r="I39" s="6" t="s">
        <v>139</v>
      </c>
      <c r="J39" s="4" t="s">
        <v>0</v>
      </c>
      <c r="K39" s="5">
        <f t="shared" si="1"/>
        <v>0</v>
      </c>
    </row>
    <row r="40" spans="1:11" ht="76.5">
      <c r="A40" s="6" t="s">
        <v>140</v>
      </c>
      <c r="B40" s="6" t="s">
        <v>141</v>
      </c>
      <c r="C40" s="3" t="s">
        <v>142</v>
      </c>
      <c r="D40" s="3" t="s">
        <v>61</v>
      </c>
      <c r="E40" s="5">
        <v>30</v>
      </c>
      <c r="F40" s="7">
        <v>0</v>
      </c>
      <c r="G40" s="5">
        <f t="shared" si="0"/>
        <v>0</v>
      </c>
      <c r="H40" s="8" t="s">
        <v>0</v>
      </c>
      <c r="I40" s="6" t="s">
        <v>143</v>
      </c>
      <c r="J40" s="4" t="s">
        <v>0</v>
      </c>
      <c r="K40" s="5">
        <f t="shared" si="1"/>
        <v>0</v>
      </c>
    </row>
    <row r="41" spans="1:11" ht="38.25">
      <c r="A41" s="6" t="s">
        <v>144</v>
      </c>
      <c r="B41" s="6" t="s">
        <v>145</v>
      </c>
      <c r="C41" s="3" t="s">
        <v>146</v>
      </c>
      <c r="D41" s="3" t="s">
        <v>44</v>
      </c>
      <c r="E41" s="5">
        <v>100</v>
      </c>
      <c r="F41" s="7">
        <v>0</v>
      </c>
      <c r="G41" s="5">
        <f t="shared" si="0"/>
        <v>0</v>
      </c>
      <c r="H41" s="8" t="s">
        <v>0</v>
      </c>
      <c r="I41" s="6" t="s">
        <v>147</v>
      </c>
      <c r="J41" s="4" t="s">
        <v>0</v>
      </c>
      <c r="K41" s="5">
        <f t="shared" si="1"/>
        <v>0</v>
      </c>
    </row>
    <row r="42" spans="1:11" ht="76.5">
      <c r="A42" s="6" t="s">
        <v>148</v>
      </c>
      <c r="B42" s="6" t="s">
        <v>149</v>
      </c>
      <c r="C42" s="3" t="s">
        <v>150</v>
      </c>
      <c r="D42" s="3" t="s">
        <v>78</v>
      </c>
      <c r="E42" s="5">
        <v>50</v>
      </c>
      <c r="F42" s="7">
        <v>0</v>
      </c>
      <c r="G42" s="5">
        <f t="shared" si="0"/>
        <v>0</v>
      </c>
      <c r="H42" s="8" t="s">
        <v>0</v>
      </c>
      <c r="I42" s="6" t="s">
        <v>151</v>
      </c>
      <c r="J42" s="4" t="s">
        <v>0</v>
      </c>
      <c r="K42" s="5">
        <f t="shared" si="1"/>
        <v>0</v>
      </c>
    </row>
    <row r="43" spans="1:11" ht="51">
      <c r="A43" s="6" t="s">
        <v>152</v>
      </c>
      <c r="B43" s="6" t="s">
        <v>153</v>
      </c>
      <c r="C43" s="3" t="s">
        <v>154</v>
      </c>
      <c r="D43" s="3" t="s">
        <v>44</v>
      </c>
      <c r="E43" s="5">
        <v>20</v>
      </c>
      <c r="F43" s="7">
        <v>0</v>
      </c>
      <c r="G43" s="5">
        <f t="shared" si="0"/>
        <v>0</v>
      </c>
      <c r="H43" s="8" t="s">
        <v>0</v>
      </c>
      <c r="I43" s="6" t="s">
        <v>155</v>
      </c>
      <c r="J43" s="4" t="s">
        <v>0</v>
      </c>
      <c r="K43" s="5">
        <f t="shared" si="1"/>
        <v>0</v>
      </c>
    </row>
    <row r="44" spans="1:11" ht="140.25">
      <c r="A44" s="6" t="s">
        <v>156</v>
      </c>
      <c r="B44" s="6" t="s">
        <v>157</v>
      </c>
      <c r="C44" s="3" t="s">
        <v>158</v>
      </c>
      <c r="D44" s="3" t="s">
        <v>61</v>
      </c>
      <c r="E44" s="5">
        <v>5</v>
      </c>
      <c r="F44" s="7">
        <v>0</v>
      </c>
      <c r="G44" s="5">
        <f t="shared" si="0"/>
        <v>0</v>
      </c>
      <c r="H44" s="8" t="s">
        <v>0</v>
      </c>
      <c r="I44" s="6" t="s">
        <v>159</v>
      </c>
      <c r="J44" s="4" t="s">
        <v>0</v>
      </c>
      <c r="K44" s="5">
        <f t="shared" si="1"/>
        <v>0</v>
      </c>
    </row>
    <row r="45" spans="1:11" ht="140.25">
      <c r="A45" s="6" t="s">
        <v>160</v>
      </c>
      <c r="B45" s="6" t="s">
        <v>161</v>
      </c>
      <c r="C45" s="3" t="s">
        <v>162</v>
      </c>
      <c r="D45" s="3" t="s">
        <v>61</v>
      </c>
      <c r="E45" s="5">
        <v>5</v>
      </c>
      <c r="F45" s="7">
        <v>0</v>
      </c>
      <c r="G45" s="5">
        <f t="shared" si="0"/>
        <v>0</v>
      </c>
      <c r="H45" s="8" t="s">
        <v>0</v>
      </c>
      <c r="I45" s="6" t="s">
        <v>163</v>
      </c>
      <c r="J45" s="4" t="s">
        <v>0</v>
      </c>
      <c r="K45" s="5">
        <f t="shared" si="1"/>
        <v>0</v>
      </c>
    </row>
    <row r="46" spans="1:11" ht="153">
      <c r="A46" s="6" t="s">
        <v>164</v>
      </c>
      <c r="B46" s="6" t="s">
        <v>165</v>
      </c>
      <c r="C46" s="3" t="s">
        <v>166</v>
      </c>
      <c r="D46" s="3" t="s">
        <v>61</v>
      </c>
      <c r="E46" s="5">
        <v>5</v>
      </c>
      <c r="F46" s="7">
        <v>0</v>
      </c>
      <c r="G46" s="5">
        <f t="shared" si="0"/>
        <v>0</v>
      </c>
      <c r="H46" s="8" t="s">
        <v>0</v>
      </c>
      <c r="I46" s="6" t="s">
        <v>167</v>
      </c>
      <c r="J46" s="4" t="s">
        <v>0</v>
      </c>
      <c r="K46" s="5">
        <f t="shared" si="1"/>
        <v>0</v>
      </c>
    </row>
    <row r="47" spans="1:11" ht="140.25">
      <c r="A47" s="6" t="s">
        <v>168</v>
      </c>
      <c r="B47" s="6" t="s">
        <v>169</v>
      </c>
      <c r="C47" s="3" t="s">
        <v>170</v>
      </c>
      <c r="D47" s="3" t="s">
        <v>61</v>
      </c>
      <c r="E47" s="5">
        <v>5</v>
      </c>
      <c r="F47" s="7">
        <v>0</v>
      </c>
      <c r="G47" s="5">
        <f aca="true" t="shared" si="2" ref="G47:G78">ROUND(SUM(E47*F47),2)</f>
        <v>0</v>
      </c>
      <c r="H47" s="8" t="s">
        <v>0</v>
      </c>
      <c r="I47" s="6" t="s">
        <v>171</v>
      </c>
      <c r="J47" s="4" t="s">
        <v>0</v>
      </c>
      <c r="K47" s="5">
        <f aca="true" t="shared" si="3" ref="K47:K78">SUM(G47:G47)</f>
        <v>0</v>
      </c>
    </row>
    <row r="48" spans="1:11" ht="140.25">
      <c r="A48" s="6" t="s">
        <v>172</v>
      </c>
      <c r="B48" s="6" t="s">
        <v>173</v>
      </c>
      <c r="C48" s="3" t="s">
        <v>174</v>
      </c>
      <c r="D48" s="3" t="s">
        <v>61</v>
      </c>
      <c r="E48" s="5">
        <v>5</v>
      </c>
      <c r="F48" s="7">
        <v>0</v>
      </c>
      <c r="G48" s="5">
        <f t="shared" si="2"/>
        <v>0</v>
      </c>
      <c r="H48" s="8" t="s">
        <v>0</v>
      </c>
      <c r="I48" s="6" t="s">
        <v>175</v>
      </c>
      <c r="J48" s="4" t="s">
        <v>0</v>
      </c>
      <c r="K48" s="5">
        <f t="shared" si="3"/>
        <v>0</v>
      </c>
    </row>
    <row r="49" spans="1:11" ht="140.25">
      <c r="A49" s="6" t="s">
        <v>176</v>
      </c>
      <c r="B49" s="6" t="s">
        <v>177</v>
      </c>
      <c r="C49" s="3" t="s">
        <v>178</v>
      </c>
      <c r="D49" s="3" t="s">
        <v>61</v>
      </c>
      <c r="E49" s="5">
        <v>5</v>
      </c>
      <c r="F49" s="7">
        <v>0</v>
      </c>
      <c r="G49" s="5">
        <f t="shared" si="2"/>
        <v>0</v>
      </c>
      <c r="H49" s="8" t="s">
        <v>0</v>
      </c>
      <c r="I49" s="6" t="s">
        <v>179</v>
      </c>
      <c r="J49" s="4" t="s">
        <v>0</v>
      </c>
      <c r="K49" s="5">
        <f t="shared" si="3"/>
        <v>0</v>
      </c>
    </row>
    <row r="50" spans="1:11" ht="140.25">
      <c r="A50" s="6" t="s">
        <v>180</v>
      </c>
      <c r="B50" s="6" t="s">
        <v>181</v>
      </c>
      <c r="C50" s="3" t="s">
        <v>182</v>
      </c>
      <c r="D50" s="3" t="s">
        <v>61</v>
      </c>
      <c r="E50" s="5">
        <v>5</v>
      </c>
      <c r="F50" s="7">
        <v>0</v>
      </c>
      <c r="G50" s="5">
        <f t="shared" si="2"/>
        <v>0</v>
      </c>
      <c r="H50" s="8" t="s">
        <v>0</v>
      </c>
      <c r="I50" s="6" t="s">
        <v>183</v>
      </c>
      <c r="J50" s="4" t="s">
        <v>0</v>
      </c>
      <c r="K50" s="5">
        <f t="shared" si="3"/>
        <v>0</v>
      </c>
    </row>
    <row r="51" spans="1:11" ht="140.25">
      <c r="A51" s="6" t="s">
        <v>184</v>
      </c>
      <c r="B51" s="6" t="s">
        <v>185</v>
      </c>
      <c r="C51" s="3" t="s">
        <v>186</v>
      </c>
      <c r="D51" s="3" t="s">
        <v>61</v>
      </c>
      <c r="E51" s="5">
        <v>5</v>
      </c>
      <c r="F51" s="7">
        <v>0</v>
      </c>
      <c r="G51" s="5">
        <f t="shared" si="2"/>
        <v>0</v>
      </c>
      <c r="H51" s="8" t="s">
        <v>0</v>
      </c>
      <c r="I51" s="6" t="s">
        <v>187</v>
      </c>
      <c r="J51" s="4" t="s">
        <v>0</v>
      </c>
      <c r="K51" s="5">
        <f t="shared" si="3"/>
        <v>0</v>
      </c>
    </row>
    <row r="52" spans="1:11" ht="280.5">
      <c r="A52" s="6" t="s">
        <v>188</v>
      </c>
      <c r="B52" s="6" t="s">
        <v>189</v>
      </c>
      <c r="C52" s="3" t="s">
        <v>190</v>
      </c>
      <c r="D52" s="3" t="s">
        <v>61</v>
      </c>
      <c r="E52" s="5">
        <v>2</v>
      </c>
      <c r="F52" s="7">
        <v>0</v>
      </c>
      <c r="G52" s="5">
        <f t="shared" si="2"/>
        <v>0</v>
      </c>
      <c r="H52" s="8" t="s">
        <v>0</v>
      </c>
      <c r="I52" s="6" t="s">
        <v>191</v>
      </c>
      <c r="J52" s="4" t="s">
        <v>0</v>
      </c>
      <c r="K52" s="5">
        <f t="shared" si="3"/>
        <v>0</v>
      </c>
    </row>
    <row r="53" spans="1:11" ht="25.5">
      <c r="A53" s="6" t="s">
        <v>192</v>
      </c>
      <c r="B53" s="6" t="s">
        <v>193</v>
      </c>
      <c r="C53" s="3" t="s">
        <v>194</v>
      </c>
      <c r="D53" s="3" t="s">
        <v>195</v>
      </c>
      <c r="E53" s="5">
        <v>2</v>
      </c>
      <c r="F53" s="7">
        <v>0</v>
      </c>
      <c r="G53" s="5">
        <f t="shared" si="2"/>
        <v>0</v>
      </c>
      <c r="H53" s="8" t="s">
        <v>0</v>
      </c>
      <c r="I53" s="6" t="s">
        <v>196</v>
      </c>
      <c r="J53" s="4" t="s">
        <v>0</v>
      </c>
      <c r="K53" s="5">
        <f t="shared" si="3"/>
        <v>0</v>
      </c>
    </row>
    <row r="54" spans="1:11" ht="51">
      <c r="A54" s="6" t="s">
        <v>197</v>
      </c>
      <c r="B54" s="6" t="s">
        <v>198</v>
      </c>
      <c r="C54" s="3" t="s">
        <v>199</v>
      </c>
      <c r="D54" s="3" t="s">
        <v>92</v>
      </c>
      <c r="E54" s="5">
        <v>10</v>
      </c>
      <c r="F54" s="7">
        <v>0</v>
      </c>
      <c r="G54" s="5">
        <f t="shared" si="2"/>
        <v>0</v>
      </c>
      <c r="H54" s="8" t="s">
        <v>0</v>
      </c>
      <c r="I54" s="6" t="s">
        <v>200</v>
      </c>
      <c r="J54" s="4" t="s">
        <v>0</v>
      </c>
      <c r="K54" s="5">
        <f t="shared" si="3"/>
        <v>0</v>
      </c>
    </row>
    <row r="55" spans="1:11" ht="51">
      <c r="A55" s="6" t="s">
        <v>201</v>
      </c>
      <c r="B55" s="6" t="s">
        <v>202</v>
      </c>
      <c r="C55" s="3" t="s">
        <v>203</v>
      </c>
      <c r="D55" s="3" t="s">
        <v>61</v>
      </c>
      <c r="E55" s="5">
        <v>2000</v>
      </c>
      <c r="F55" s="7">
        <v>0</v>
      </c>
      <c r="G55" s="5">
        <f t="shared" si="2"/>
        <v>0</v>
      </c>
      <c r="H55" s="8" t="s">
        <v>0</v>
      </c>
      <c r="I55" s="6" t="s">
        <v>204</v>
      </c>
      <c r="J55" s="4" t="s">
        <v>0</v>
      </c>
      <c r="K55" s="5">
        <f t="shared" si="3"/>
        <v>0</v>
      </c>
    </row>
    <row r="56" spans="1:11" ht="191.25">
      <c r="A56" s="6" t="s">
        <v>205</v>
      </c>
      <c r="B56" s="6" t="s">
        <v>206</v>
      </c>
      <c r="C56" s="3" t="s">
        <v>207</v>
      </c>
      <c r="D56" s="3" t="s">
        <v>61</v>
      </c>
      <c r="E56" s="5">
        <v>2</v>
      </c>
      <c r="F56" s="7">
        <v>0</v>
      </c>
      <c r="G56" s="5">
        <f t="shared" si="2"/>
        <v>0</v>
      </c>
      <c r="H56" s="8" t="s">
        <v>0</v>
      </c>
      <c r="I56" s="6" t="s">
        <v>208</v>
      </c>
      <c r="J56" s="4" t="s">
        <v>0</v>
      </c>
      <c r="K56" s="5">
        <f t="shared" si="3"/>
        <v>0</v>
      </c>
    </row>
    <row r="57" spans="1:11" ht="63.75">
      <c r="A57" s="6" t="s">
        <v>209</v>
      </c>
      <c r="B57" s="6" t="s">
        <v>210</v>
      </c>
      <c r="C57" s="3" t="s">
        <v>211</v>
      </c>
      <c r="D57" s="3" t="s">
        <v>87</v>
      </c>
      <c r="E57" s="5">
        <v>250</v>
      </c>
      <c r="F57" s="7">
        <v>0</v>
      </c>
      <c r="G57" s="5">
        <f t="shared" si="2"/>
        <v>0</v>
      </c>
      <c r="H57" s="8" t="s">
        <v>0</v>
      </c>
      <c r="I57" s="6" t="s">
        <v>212</v>
      </c>
      <c r="J57" s="4" t="s">
        <v>0</v>
      </c>
      <c r="K57" s="5">
        <f t="shared" si="3"/>
        <v>0</v>
      </c>
    </row>
    <row r="58" spans="1:11" ht="63.75">
      <c r="A58" s="6" t="s">
        <v>213</v>
      </c>
      <c r="B58" s="6" t="s">
        <v>214</v>
      </c>
      <c r="C58" s="3" t="s">
        <v>215</v>
      </c>
      <c r="D58" s="3" t="s">
        <v>87</v>
      </c>
      <c r="E58" s="5">
        <v>10</v>
      </c>
      <c r="F58" s="7">
        <v>0</v>
      </c>
      <c r="G58" s="5">
        <f t="shared" si="2"/>
        <v>0</v>
      </c>
      <c r="H58" s="8" t="s">
        <v>0</v>
      </c>
      <c r="I58" s="6" t="s">
        <v>216</v>
      </c>
      <c r="J58" s="4" t="s">
        <v>0</v>
      </c>
      <c r="K58" s="5">
        <f t="shared" si="3"/>
        <v>0</v>
      </c>
    </row>
    <row r="59" spans="1:11" ht="114.75">
      <c r="A59" s="6" t="s">
        <v>217</v>
      </c>
      <c r="B59" s="6" t="s">
        <v>218</v>
      </c>
      <c r="C59" s="3" t="s">
        <v>219</v>
      </c>
      <c r="D59" s="3" t="s">
        <v>130</v>
      </c>
      <c r="E59" s="5">
        <v>35</v>
      </c>
      <c r="F59" s="7">
        <v>0</v>
      </c>
      <c r="G59" s="5">
        <f t="shared" si="2"/>
        <v>0</v>
      </c>
      <c r="H59" s="8" t="s">
        <v>0</v>
      </c>
      <c r="I59" s="6" t="s">
        <v>220</v>
      </c>
      <c r="J59" s="4" t="s">
        <v>0</v>
      </c>
      <c r="K59" s="5">
        <f t="shared" si="3"/>
        <v>0</v>
      </c>
    </row>
    <row r="60" spans="1:11" ht="89.25">
      <c r="A60" s="6" t="s">
        <v>221</v>
      </c>
      <c r="B60" s="6" t="s">
        <v>222</v>
      </c>
      <c r="C60" s="3" t="s">
        <v>223</v>
      </c>
      <c r="D60" s="3" t="s">
        <v>130</v>
      </c>
      <c r="E60" s="5">
        <v>25</v>
      </c>
      <c r="F60" s="7">
        <v>0</v>
      </c>
      <c r="G60" s="5">
        <f t="shared" si="2"/>
        <v>0</v>
      </c>
      <c r="H60" s="8" t="s">
        <v>0</v>
      </c>
      <c r="I60" s="6" t="s">
        <v>224</v>
      </c>
      <c r="J60" s="4" t="s">
        <v>0</v>
      </c>
      <c r="K60" s="5">
        <f t="shared" si="3"/>
        <v>0</v>
      </c>
    </row>
    <row r="61" spans="1:11" ht="63.75">
      <c r="A61" s="6" t="s">
        <v>225</v>
      </c>
      <c r="B61" s="6" t="s">
        <v>226</v>
      </c>
      <c r="C61" s="3" t="s">
        <v>227</v>
      </c>
      <c r="D61" s="3" t="s">
        <v>130</v>
      </c>
      <c r="E61" s="5">
        <v>20</v>
      </c>
      <c r="F61" s="7">
        <v>0</v>
      </c>
      <c r="G61" s="5">
        <f t="shared" si="2"/>
        <v>0</v>
      </c>
      <c r="H61" s="8" t="s">
        <v>0</v>
      </c>
      <c r="I61" s="6" t="s">
        <v>228</v>
      </c>
      <c r="J61" s="4" t="s">
        <v>0</v>
      </c>
      <c r="K61" s="5">
        <f t="shared" si="3"/>
        <v>0</v>
      </c>
    </row>
    <row r="62" spans="1:11" ht="140.25">
      <c r="A62" s="6" t="s">
        <v>229</v>
      </c>
      <c r="B62" s="6" t="s">
        <v>230</v>
      </c>
      <c r="C62" s="3" t="s">
        <v>231</v>
      </c>
      <c r="D62" s="3" t="s">
        <v>130</v>
      </c>
      <c r="E62" s="5">
        <v>200</v>
      </c>
      <c r="F62" s="7">
        <v>0</v>
      </c>
      <c r="G62" s="5">
        <f t="shared" si="2"/>
        <v>0</v>
      </c>
      <c r="H62" s="8" t="s">
        <v>0</v>
      </c>
      <c r="I62" s="6" t="s">
        <v>232</v>
      </c>
      <c r="J62" s="4" t="s">
        <v>0</v>
      </c>
      <c r="K62" s="5">
        <f t="shared" si="3"/>
        <v>0</v>
      </c>
    </row>
    <row r="63" spans="1:11" ht="127.5">
      <c r="A63" s="6" t="s">
        <v>233</v>
      </c>
      <c r="B63" s="6" t="s">
        <v>234</v>
      </c>
      <c r="C63" s="3" t="s">
        <v>235</v>
      </c>
      <c r="D63" s="3" t="s">
        <v>130</v>
      </c>
      <c r="E63" s="5">
        <v>150</v>
      </c>
      <c r="F63" s="7">
        <v>0</v>
      </c>
      <c r="G63" s="5">
        <f t="shared" si="2"/>
        <v>0</v>
      </c>
      <c r="H63" s="8" t="s">
        <v>0</v>
      </c>
      <c r="I63" s="6" t="s">
        <v>236</v>
      </c>
      <c r="J63" s="4" t="s">
        <v>0</v>
      </c>
      <c r="K63" s="5">
        <f t="shared" si="3"/>
        <v>0</v>
      </c>
    </row>
    <row r="64" spans="1:11" ht="127.5">
      <c r="A64" s="6" t="s">
        <v>237</v>
      </c>
      <c r="B64" s="6" t="s">
        <v>238</v>
      </c>
      <c r="C64" s="3" t="s">
        <v>239</v>
      </c>
      <c r="D64" s="3" t="s">
        <v>130</v>
      </c>
      <c r="E64" s="5">
        <v>45</v>
      </c>
      <c r="F64" s="7">
        <v>0</v>
      </c>
      <c r="G64" s="5">
        <f t="shared" si="2"/>
        <v>0</v>
      </c>
      <c r="H64" s="8" t="s">
        <v>0</v>
      </c>
      <c r="I64" s="6" t="s">
        <v>240</v>
      </c>
      <c r="J64" s="4" t="s">
        <v>0</v>
      </c>
      <c r="K64" s="5">
        <f t="shared" si="3"/>
        <v>0</v>
      </c>
    </row>
    <row r="65" spans="1:11" ht="76.5">
      <c r="A65" s="6" t="s">
        <v>241</v>
      </c>
      <c r="B65" s="6" t="s">
        <v>242</v>
      </c>
      <c r="C65" s="3" t="s">
        <v>243</v>
      </c>
      <c r="D65" s="3" t="s">
        <v>78</v>
      </c>
      <c r="E65" s="5">
        <v>30</v>
      </c>
      <c r="F65" s="7">
        <v>0</v>
      </c>
      <c r="G65" s="5">
        <f t="shared" si="2"/>
        <v>0</v>
      </c>
      <c r="H65" s="8" t="s">
        <v>0</v>
      </c>
      <c r="I65" s="6" t="s">
        <v>244</v>
      </c>
      <c r="J65" s="4" t="s">
        <v>0</v>
      </c>
      <c r="K65" s="5">
        <f t="shared" si="3"/>
        <v>0</v>
      </c>
    </row>
    <row r="66" spans="1:11" ht="76.5">
      <c r="A66" s="6" t="s">
        <v>245</v>
      </c>
      <c r="B66" s="6" t="s">
        <v>246</v>
      </c>
      <c r="C66" s="3" t="s">
        <v>247</v>
      </c>
      <c r="D66" s="3" t="s">
        <v>130</v>
      </c>
      <c r="E66" s="5">
        <v>25</v>
      </c>
      <c r="F66" s="7">
        <v>0</v>
      </c>
      <c r="G66" s="5">
        <f t="shared" si="2"/>
        <v>0</v>
      </c>
      <c r="H66" s="8" t="s">
        <v>0</v>
      </c>
      <c r="I66" s="6" t="s">
        <v>248</v>
      </c>
      <c r="J66" s="4" t="s">
        <v>0</v>
      </c>
      <c r="K66" s="5">
        <f t="shared" si="3"/>
        <v>0</v>
      </c>
    </row>
    <row r="67" spans="1:11" ht="76.5">
      <c r="A67" s="6" t="s">
        <v>249</v>
      </c>
      <c r="B67" s="6" t="s">
        <v>250</v>
      </c>
      <c r="C67" s="3" t="s">
        <v>251</v>
      </c>
      <c r="D67" s="3" t="s">
        <v>130</v>
      </c>
      <c r="E67" s="5">
        <v>45</v>
      </c>
      <c r="F67" s="7">
        <v>0</v>
      </c>
      <c r="G67" s="5">
        <f t="shared" si="2"/>
        <v>0</v>
      </c>
      <c r="H67" s="8" t="s">
        <v>0</v>
      </c>
      <c r="I67" s="6" t="s">
        <v>252</v>
      </c>
      <c r="J67" s="4" t="s">
        <v>0</v>
      </c>
      <c r="K67" s="5">
        <f t="shared" si="3"/>
        <v>0</v>
      </c>
    </row>
    <row r="68" spans="1:11" ht="63.75">
      <c r="A68" s="6" t="s">
        <v>253</v>
      </c>
      <c r="B68" s="6" t="s">
        <v>254</v>
      </c>
      <c r="C68" s="3" t="s">
        <v>255</v>
      </c>
      <c r="D68" s="3" t="s">
        <v>130</v>
      </c>
      <c r="E68" s="5">
        <v>17</v>
      </c>
      <c r="F68" s="7">
        <v>0</v>
      </c>
      <c r="G68" s="5">
        <f t="shared" si="2"/>
        <v>0</v>
      </c>
      <c r="H68" s="8" t="s">
        <v>0</v>
      </c>
      <c r="I68" s="6" t="s">
        <v>256</v>
      </c>
      <c r="J68" s="4" t="s">
        <v>0</v>
      </c>
      <c r="K68" s="5">
        <f t="shared" si="3"/>
        <v>0</v>
      </c>
    </row>
    <row r="69" spans="1:11" ht="114.75">
      <c r="A69" s="6" t="s">
        <v>257</v>
      </c>
      <c r="B69" s="6" t="s">
        <v>258</v>
      </c>
      <c r="C69" s="3" t="s">
        <v>259</v>
      </c>
      <c r="D69" s="3" t="s">
        <v>130</v>
      </c>
      <c r="E69" s="5">
        <v>65</v>
      </c>
      <c r="F69" s="7">
        <v>0</v>
      </c>
      <c r="G69" s="5">
        <f t="shared" si="2"/>
        <v>0</v>
      </c>
      <c r="H69" s="8" t="s">
        <v>0</v>
      </c>
      <c r="I69" s="6" t="s">
        <v>260</v>
      </c>
      <c r="J69" s="4" t="s">
        <v>0</v>
      </c>
      <c r="K69" s="5">
        <f t="shared" si="3"/>
        <v>0</v>
      </c>
    </row>
    <row r="70" spans="1:11" ht="63.75">
      <c r="A70" s="6" t="s">
        <v>261</v>
      </c>
      <c r="B70" s="6" t="s">
        <v>262</v>
      </c>
      <c r="C70" s="3" t="s">
        <v>263</v>
      </c>
      <c r="D70" s="3" t="s">
        <v>130</v>
      </c>
      <c r="E70" s="5">
        <v>4</v>
      </c>
      <c r="F70" s="7">
        <v>0</v>
      </c>
      <c r="G70" s="5">
        <f t="shared" si="2"/>
        <v>0</v>
      </c>
      <c r="H70" s="8" t="s">
        <v>0</v>
      </c>
      <c r="I70" s="6" t="s">
        <v>264</v>
      </c>
      <c r="J70" s="4" t="s">
        <v>0</v>
      </c>
      <c r="K70" s="5">
        <f t="shared" si="3"/>
        <v>0</v>
      </c>
    </row>
    <row r="71" spans="1:11" ht="76.5">
      <c r="A71" s="6" t="s">
        <v>265</v>
      </c>
      <c r="B71" s="6" t="s">
        <v>266</v>
      </c>
      <c r="C71" s="3" t="s">
        <v>267</v>
      </c>
      <c r="D71" s="3" t="s">
        <v>130</v>
      </c>
      <c r="E71" s="5">
        <v>30</v>
      </c>
      <c r="F71" s="7">
        <v>0</v>
      </c>
      <c r="G71" s="5">
        <f t="shared" si="2"/>
        <v>0</v>
      </c>
      <c r="H71" s="8" t="s">
        <v>0</v>
      </c>
      <c r="I71" s="6" t="s">
        <v>268</v>
      </c>
      <c r="J71" s="4" t="s">
        <v>0</v>
      </c>
      <c r="K71" s="5">
        <f t="shared" si="3"/>
        <v>0</v>
      </c>
    </row>
    <row r="72" spans="1:11" ht="38.25">
      <c r="A72" s="6" t="s">
        <v>269</v>
      </c>
      <c r="B72" s="6" t="s">
        <v>270</v>
      </c>
      <c r="C72" s="3" t="s">
        <v>271</v>
      </c>
      <c r="D72" s="3" t="s">
        <v>195</v>
      </c>
      <c r="E72" s="5">
        <v>30</v>
      </c>
      <c r="F72" s="7">
        <v>0</v>
      </c>
      <c r="G72" s="5">
        <f t="shared" si="2"/>
        <v>0</v>
      </c>
      <c r="H72" s="8" t="s">
        <v>0</v>
      </c>
      <c r="I72" s="6" t="s">
        <v>272</v>
      </c>
      <c r="J72" s="4" t="s">
        <v>0</v>
      </c>
      <c r="K72" s="5">
        <f t="shared" si="3"/>
        <v>0</v>
      </c>
    </row>
    <row r="73" spans="1:11" ht="38.25">
      <c r="A73" s="6" t="s">
        <v>273</v>
      </c>
      <c r="B73" s="6" t="s">
        <v>274</v>
      </c>
      <c r="C73" s="3" t="s">
        <v>275</v>
      </c>
      <c r="D73" s="3" t="s">
        <v>195</v>
      </c>
      <c r="E73" s="5">
        <v>30</v>
      </c>
      <c r="F73" s="7">
        <v>0</v>
      </c>
      <c r="G73" s="5">
        <f t="shared" si="2"/>
        <v>0</v>
      </c>
      <c r="H73" s="8" t="s">
        <v>0</v>
      </c>
      <c r="I73" s="6" t="s">
        <v>276</v>
      </c>
      <c r="J73" s="4" t="s">
        <v>0</v>
      </c>
      <c r="K73" s="5">
        <f t="shared" si="3"/>
        <v>0</v>
      </c>
    </row>
    <row r="74" spans="1:11" ht="38.25">
      <c r="A74" s="6" t="s">
        <v>277</v>
      </c>
      <c r="B74" s="6" t="s">
        <v>278</v>
      </c>
      <c r="C74" s="3" t="s">
        <v>279</v>
      </c>
      <c r="D74" s="3" t="s">
        <v>195</v>
      </c>
      <c r="E74" s="5">
        <v>30</v>
      </c>
      <c r="F74" s="7">
        <v>0</v>
      </c>
      <c r="G74" s="5">
        <f t="shared" si="2"/>
        <v>0</v>
      </c>
      <c r="H74" s="8" t="s">
        <v>0</v>
      </c>
      <c r="I74" s="6" t="s">
        <v>280</v>
      </c>
      <c r="J74" s="4" t="s">
        <v>0</v>
      </c>
      <c r="K74" s="5">
        <f t="shared" si="3"/>
        <v>0</v>
      </c>
    </row>
    <row r="75" spans="1:11" ht="38.25">
      <c r="A75" s="6" t="s">
        <v>281</v>
      </c>
      <c r="B75" s="6" t="s">
        <v>282</v>
      </c>
      <c r="C75" s="3" t="s">
        <v>283</v>
      </c>
      <c r="D75" s="3" t="s">
        <v>195</v>
      </c>
      <c r="E75" s="5">
        <v>30</v>
      </c>
      <c r="F75" s="7">
        <v>0</v>
      </c>
      <c r="G75" s="5">
        <f t="shared" si="2"/>
        <v>0</v>
      </c>
      <c r="H75" s="8" t="s">
        <v>0</v>
      </c>
      <c r="I75" s="6" t="s">
        <v>284</v>
      </c>
      <c r="J75" s="4" t="s">
        <v>0</v>
      </c>
      <c r="K75" s="5">
        <f t="shared" si="3"/>
        <v>0</v>
      </c>
    </row>
    <row r="76" spans="1:11" ht="89.25">
      <c r="A76" s="6" t="s">
        <v>285</v>
      </c>
      <c r="B76" s="6" t="s">
        <v>286</v>
      </c>
      <c r="C76" s="3" t="s">
        <v>287</v>
      </c>
      <c r="D76" s="3" t="s">
        <v>130</v>
      </c>
      <c r="E76" s="5">
        <v>25</v>
      </c>
      <c r="F76" s="7">
        <v>0</v>
      </c>
      <c r="G76" s="5">
        <f t="shared" si="2"/>
        <v>0</v>
      </c>
      <c r="H76" s="8" t="s">
        <v>0</v>
      </c>
      <c r="I76" s="6" t="s">
        <v>288</v>
      </c>
      <c r="J76" s="4" t="s">
        <v>0</v>
      </c>
      <c r="K76" s="5">
        <f t="shared" si="3"/>
        <v>0</v>
      </c>
    </row>
    <row r="77" spans="1:11" ht="102">
      <c r="A77" s="6" t="s">
        <v>289</v>
      </c>
      <c r="B77" s="6" t="s">
        <v>290</v>
      </c>
      <c r="C77" s="3" t="s">
        <v>291</v>
      </c>
      <c r="D77" s="3" t="s">
        <v>130</v>
      </c>
      <c r="E77" s="5">
        <v>25</v>
      </c>
      <c r="F77" s="7">
        <v>0</v>
      </c>
      <c r="G77" s="5">
        <f t="shared" si="2"/>
        <v>0</v>
      </c>
      <c r="H77" s="8" t="s">
        <v>0</v>
      </c>
      <c r="I77" s="6" t="s">
        <v>292</v>
      </c>
      <c r="J77" s="4" t="s">
        <v>0</v>
      </c>
      <c r="K77" s="5">
        <f t="shared" si="3"/>
        <v>0</v>
      </c>
    </row>
    <row r="78" spans="1:11" ht="114.75">
      <c r="A78" s="6" t="s">
        <v>293</v>
      </c>
      <c r="B78" s="6" t="s">
        <v>294</v>
      </c>
      <c r="C78" s="3" t="s">
        <v>295</v>
      </c>
      <c r="D78" s="3" t="s">
        <v>130</v>
      </c>
      <c r="E78" s="5">
        <v>25</v>
      </c>
      <c r="F78" s="7">
        <v>0</v>
      </c>
      <c r="G78" s="5">
        <f t="shared" si="2"/>
        <v>0</v>
      </c>
      <c r="H78" s="8" t="s">
        <v>0</v>
      </c>
      <c r="I78" s="6" t="s">
        <v>296</v>
      </c>
      <c r="J78" s="4" t="s">
        <v>0</v>
      </c>
      <c r="K78" s="5">
        <f t="shared" si="3"/>
        <v>0</v>
      </c>
    </row>
    <row r="79" spans="1:11" ht="51">
      <c r="A79" s="6" t="s">
        <v>297</v>
      </c>
      <c r="B79" s="6" t="s">
        <v>298</v>
      </c>
      <c r="C79" s="3" t="s">
        <v>299</v>
      </c>
      <c r="D79" s="3" t="s">
        <v>130</v>
      </c>
      <c r="E79" s="5">
        <v>25</v>
      </c>
      <c r="F79" s="7">
        <v>0</v>
      </c>
      <c r="G79" s="5">
        <f aca="true" t="shared" si="4" ref="G79:G110">ROUND(SUM(E79*F79),2)</f>
        <v>0</v>
      </c>
      <c r="H79" s="8" t="s">
        <v>0</v>
      </c>
      <c r="I79" s="6" t="s">
        <v>300</v>
      </c>
      <c r="J79" s="4" t="s">
        <v>0</v>
      </c>
      <c r="K79" s="5">
        <f aca="true" t="shared" si="5" ref="K79:K101">SUM(G79:G79)</f>
        <v>0</v>
      </c>
    </row>
    <row r="80" spans="1:11" ht="114.75">
      <c r="A80" s="6" t="s">
        <v>301</v>
      </c>
      <c r="B80" s="6" t="s">
        <v>302</v>
      </c>
      <c r="C80" s="3" t="s">
        <v>303</v>
      </c>
      <c r="D80" s="3" t="s">
        <v>130</v>
      </c>
      <c r="E80" s="5">
        <v>45</v>
      </c>
      <c r="F80" s="7">
        <v>0</v>
      </c>
      <c r="G80" s="5">
        <f t="shared" si="4"/>
        <v>0</v>
      </c>
      <c r="H80" s="8" t="s">
        <v>0</v>
      </c>
      <c r="I80" s="6" t="s">
        <v>304</v>
      </c>
      <c r="J80" s="4" t="s">
        <v>0</v>
      </c>
      <c r="K80" s="5">
        <f t="shared" si="5"/>
        <v>0</v>
      </c>
    </row>
    <row r="81" spans="1:11" ht="38.25">
      <c r="A81" s="6" t="s">
        <v>305</v>
      </c>
      <c r="B81" s="6" t="s">
        <v>306</v>
      </c>
      <c r="C81" s="3" t="s">
        <v>307</v>
      </c>
      <c r="D81" s="3" t="s">
        <v>130</v>
      </c>
      <c r="E81" s="5">
        <v>30</v>
      </c>
      <c r="F81" s="7">
        <v>0</v>
      </c>
      <c r="G81" s="5">
        <f t="shared" si="4"/>
        <v>0</v>
      </c>
      <c r="H81" s="8" t="s">
        <v>0</v>
      </c>
      <c r="I81" s="6" t="s">
        <v>308</v>
      </c>
      <c r="J81" s="4" t="s">
        <v>0</v>
      </c>
      <c r="K81" s="5">
        <f t="shared" si="5"/>
        <v>0</v>
      </c>
    </row>
    <row r="82" spans="1:11" ht="89.25">
      <c r="A82" s="6" t="s">
        <v>309</v>
      </c>
      <c r="B82" s="6" t="s">
        <v>310</v>
      </c>
      <c r="C82" s="3" t="s">
        <v>311</v>
      </c>
      <c r="D82" s="3" t="s">
        <v>61</v>
      </c>
      <c r="E82" s="5">
        <v>5000</v>
      </c>
      <c r="F82" s="7">
        <v>0</v>
      </c>
      <c r="G82" s="5">
        <f t="shared" si="4"/>
        <v>0</v>
      </c>
      <c r="H82" s="8" t="s">
        <v>0</v>
      </c>
      <c r="I82" s="6" t="s">
        <v>312</v>
      </c>
      <c r="J82" s="4" t="s">
        <v>0</v>
      </c>
      <c r="K82" s="5">
        <f t="shared" si="5"/>
        <v>0</v>
      </c>
    </row>
    <row r="83" spans="1:11" ht="63.75">
      <c r="A83" s="6" t="s">
        <v>313</v>
      </c>
      <c r="B83" s="6" t="s">
        <v>314</v>
      </c>
      <c r="C83" s="3" t="s">
        <v>315</v>
      </c>
      <c r="D83" s="3" t="s">
        <v>44</v>
      </c>
      <c r="E83" s="5">
        <v>100</v>
      </c>
      <c r="F83" s="7">
        <v>0</v>
      </c>
      <c r="G83" s="5">
        <f t="shared" si="4"/>
        <v>0</v>
      </c>
      <c r="H83" s="8" t="s">
        <v>0</v>
      </c>
      <c r="I83" s="6" t="s">
        <v>316</v>
      </c>
      <c r="J83" s="4" t="s">
        <v>0</v>
      </c>
      <c r="K83" s="5">
        <f t="shared" si="5"/>
        <v>0</v>
      </c>
    </row>
    <row r="84" spans="1:11" ht="63.75">
      <c r="A84" s="6" t="s">
        <v>317</v>
      </c>
      <c r="B84" s="6" t="s">
        <v>318</v>
      </c>
      <c r="C84" s="3" t="s">
        <v>319</v>
      </c>
      <c r="D84" s="3" t="s">
        <v>78</v>
      </c>
      <c r="E84" s="5">
        <v>100</v>
      </c>
      <c r="F84" s="7">
        <v>0</v>
      </c>
      <c r="G84" s="5">
        <f t="shared" si="4"/>
        <v>0</v>
      </c>
      <c r="H84" s="8" t="s">
        <v>0</v>
      </c>
      <c r="I84" s="6" t="s">
        <v>320</v>
      </c>
      <c r="J84" s="4" t="s">
        <v>0</v>
      </c>
      <c r="K84" s="5">
        <f t="shared" si="5"/>
        <v>0</v>
      </c>
    </row>
    <row r="85" spans="1:11" ht="25.5">
      <c r="A85" s="6" t="s">
        <v>321</v>
      </c>
      <c r="B85" s="6" t="s">
        <v>322</v>
      </c>
      <c r="C85" s="3" t="s">
        <v>323</v>
      </c>
      <c r="D85" s="3" t="s">
        <v>195</v>
      </c>
      <c r="E85" s="5">
        <v>2</v>
      </c>
      <c r="F85" s="7">
        <v>0</v>
      </c>
      <c r="G85" s="5">
        <f t="shared" si="4"/>
        <v>0</v>
      </c>
      <c r="H85" s="8" t="s">
        <v>0</v>
      </c>
      <c r="I85" s="6" t="s">
        <v>324</v>
      </c>
      <c r="J85" s="4" t="s">
        <v>0</v>
      </c>
      <c r="K85" s="5">
        <f t="shared" si="5"/>
        <v>0</v>
      </c>
    </row>
    <row r="86" spans="1:11" ht="51">
      <c r="A86" s="6" t="s">
        <v>325</v>
      </c>
      <c r="B86" s="6" t="s">
        <v>326</v>
      </c>
      <c r="C86" s="3" t="s">
        <v>327</v>
      </c>
      <c r="D86" s="3" t="s">
        <v>109</v>
      </c>
      <c r="E86" s="5">
        <v>35</v>
      </c>
      <c r="F86" s="7">
        <v>0</v>
      </c>
      <c r="G86" s="5">
        <f t="shared" si="4"/>
        <v>0</v>
      </c>
      <c r="H86" s="8" t="s">
        <v>0</v>
      </c>
      <c r="I86" s="6" t="s">
        <v>328</v>
      </c>
      <c r="J86" s="4" t="s">
        <v>0</v>
      </c>
      <c r="K86" s="5">
        <f t="shared" si="5"/>
        <v>0</v>
      </c>
    </row>
    <row r="87" spans="1:11" ht="63.75">
      <c r="A87" s="6" t="s">
        <v>329</v>
      </c>
      <c r="B87" s="6" t="s">
        <v>330</v>
      </c>
      <c r="C87" s="3" t="s">
        <v>331</v>
      </c>
      <c r="D87" s="3" t="s">
        <v>61</v>
      </c>
      <c r="E87" s="5">
        <v>20</v>
      </c>
      <c r="F87" s="7">
        <v>0</v>
      </c>
      <c r="G87" s="5">
        <f t="shared" si="4"/>
        <v>0</v>
      </c>
      <c r="H87" s="8" t="s">
        <v>0</v>
      </c>
      <c r="I87" s="6" t="s">
        <v>332</v>
      </c>
      <c r="J87" s="4" t="s">
        <v>0</v>
      </c>
      <c r="K87" s="5">
        <f t="shared" si="5"/>
        <v>0</v>
      </c>
    </row>
    <row r="88" spans="1:11" ht="76.5">
      <c r="A88" s="6" t="s">
        <v>333</v>
      </c>
      <c r="B88" s="6" t="s">
        <v>334</v>
      </c>
      <c r="C88" s="3" t="s">
        <v>335</v>
      </c>
      <c r="D88" s="3" t="s">
        <v>61</v>
      </c>
      <c r="E88" s="5">
        <v>10</v>
      </c>
      <c r="F88" s="7">
        <v>0</v>
      </c>
      <c r="G88" s="5">
        <f t="shared" si="4"/>
        <v>0</v>
      </c>
      <c r="H88" s="8" t="s">
        <v>0</v>
      </c>
      <c r="I88" s="6" t="s">
        <v>336</v>
      </c>
      <c r="J88" s="4" t="s">
        <v>0</v>
      </c>
      <c r="K88" s="5">
        <f t="shared" si="5"/>
        <v>0</v>
      </c>
    </row>
    <row r="89" spans="1:11" ht="114.75">
      <c r="A89" s="6" t="s">
        <v>337</v>
      </c>
      <c r="B89" s="6" t="s">
        <v>338</v>
      </c>
      <c r="C89" s="3" t="s">
        <v>339</v>
      </c>
      <c r="D89" s="3" t="s">
        <v>61</v>
      </c>
      <c r="E89" s="5">
        <v>10</v>
      </c>
      <c r="F89" s="7">
        <v>0</v>
      </c>
      <c r="G89" s="5">
        <f t="shared" si="4"/>
        <v>0</v>
      </c>
      <c r="H89" s="8" t="s">
        <v>0</v>
      </c>
      <c r="I89" s="6" t="s">
        <v>340</v>
      </c>
      <c r="J89" s="4" t="s">
        <v>0</v>
      </c>
      <c r="K89" s="5">
        <f t="shared" si="5"/>
        <v>0</v>
      </c>
    </row>
    <row r="90" spans="1:11" ht="51">
      <c r="A90" s="6" t="s">
        <v>341</v>
      </c>
      <c r="B90" s="6" t="s">
        <v>342</v>
      </c>
      <c r="C90" s="3" t="s">
        <v>343</v>
      </c>
      <c r="D90" s="3" t="s">
        <v>130</v>
      </c>
      <c r="E90" s="5">
        <v>30</v>
      </c>
      <c r="F90" s="7">
        <v>0</v>
      </c>
      <c r="G90" s="5">
        <f t="shared" si="4"/>
        <v>0</v>
      </c>
      <c r="H90" s="8" t="s">
        <v>0</v>
      </c>
      <c r="I90" s="6" t="s">
        <v>344</v>
      </c>
      <c r="J90" s="4" t="s">
        <v>0</v>
      </c>
      <c r="K90" s="5">
        <f t="shared" si="5"/>
        <v>0</v>
      </c>
    </row>
    <row r="91" spans="1:11" ht="63.75">
      <c r="A91" s="6" t="s">
        <v>345</v>
      </c>
      <c r="B91" s="6" t="s">
        <v>346</v>
      </c>
      <c r="C91" s="3" t="s">
        <v>347</v>
      </c>
      <c r="D91" s="3" t="s">
        <v>130</v>
      </c>
      <c r="E91" s="5">
        <v>100</v>
      </c>
      <c r="F91" s="7">
        <v>0</v>
      </c>
      <c r="G91" s="5">
        <f t="shared" si="4"/>
        <v>0</v>
      </c>
      <c r="H91" s="8" t="s">
        <v>0</v>
      </c>
      <c r="I91" s="6" t="s">
        <v>348</v>
      </c>
      <c r="J91" s="4" t="s">
        <v>0</v>
      </c>
      <c r="K91" s="5">
        <f t="shared" si="5"/>
        <v>0</v>
      </c>
    </row>
    <row r="92" spans="1:11" ht="76.5">
      <c r="A92" s="6" t="s">
        <v>349</v>
      </c>
      <c r="B92" s="6" t="s">
        <v>350</v>
      </c>
      <c r="C92" s="3" t="s">
        <v>351</v>
      </c>
      <c r="D92" s="3" t="s">
        <v>92</v>
      </c>
      <c r="E92" s="5">
        <v>500</v>
      </c>
      <c r="F92" s="7">
        <v>0</v>
      </c>
      <c r="G92" s="5">
        <f t="shared" si="4"/>
        <v>0</v>
      </c>
      <c r="H92" s="8" t="s">
        <v>0</v>
      </c>
      <c r="I92" s="6" t="s">
        <v>352</v>
      </c>
      <c r="J92" s="4" t="s">
        <v>0</v>
      </c>
      <c r="K92" s="5">
        <f t="shared" si="5"/>
        <v>0</v>
      </c>
    </row>
    <row r="93" spans="1:11" ht="76.5">
      <c r="A93" s="6" t="s">
        <v>353</v>
      </c>
      <c r="B93" s="6" t="s">
        <v>354</v>
      </c>
      <c r="C93" s="3" t="s">
        <v>355</v>
      </c>
      <c r="D93" s="3" t="s">
        <v>78</v>
      </c>
      <c r="E93" s="5">
        <v>120</v>
      </c>
      <c r="F93" s="7">
        <v>0</v>
      </c>
      <c r="G93" s="5">
        <f t="shared" si="4"/>
        <v>0</v>
      </c>
      <c r="H93" s="8" t="s">
        <v>0</v>
      </c>
      <c r="I93" s="6" t="s">
        <v>356</v>
      </c>
      <c r="J93" s="4" t="s">
        <v>0</v>
      </c>
      <c r="K93" s="5">
        <f t="shared" si="5"/>
        <v>0</v>
      </c>
    </row>
    <row r="94" spans="1:11" ht="25.5">
      <c r="A94" s="6" t="s">
        <v>357</v>
      </c>
      <c r="B94" s="6" t="s">
        <v>358</v>
      </c>
      <c r="C94" s="3" t="s">
        <v>359</v>
      </c>
      <c r="D94" s="3" t="s">
        <v>61</v>
      </c>
      <c r="E94" s="5">
        <v>200</v>
      </c>
      <c r="F94" s="7">
        <v>0</v>
      </c>
      <c r="G94" s="5">
        <f t="shared" si="4"/>
        <v>0</v>
      </c>
      <c r="H94" s="8" t="s">
        <v>0</v>
      </c>
      <c r="I94" s="6" t="s">
        <v>360</v>
      </c>
      <c r="J94" s="4" t="s">
        <v>0</v>
      </c>
      <c r="K94" s="5">
        <f t="shared" si="5"/>
        <v>0</v>
      </c>
    </row>
    <row r="95" spans="1:11" ht="51">
      <c r="A95" s="6" t="s">
        <v>361</v>
      </c>
      <c r="B95" s="6" t="s">
        <v>362</v>
      </c>
      <c r="C95" s="3" t="s">
        <v>363</v>
      </c>
      <c r="D95" s="3" t="s">
        <v>78</v>
      </c>
      <c r="E95" s="5">
        <v>50</v>
      </c>
      <c r="F95" s="7">
        <v>0</v>
      </c>
      <c r="G95" s="5">
        <f t="shared" si="4"/>
        <v>0</v>
      </c>
      <c r="H95" s="8" t="s">
        <v>0</v>
      </c>
      <c r="I95" s="6" t="s">
        <v>364</v>
      </c>
      <c r="J95" s="4" t="s">
        <v>0</v>
      </c>
      <c r="K95" s="5">
        <f t="shared" si="5"/>
        <v>0</v>
      </c>
    </row>
    <row r="96" spans="1:11" ht="63.75">
      <c r="A96" s="6" t="s">
        <v>365</v>
      </c>
      <c r="B96" s="6" t="s">
        <v>366</v>
      </c>
      <c r="C96" s="3" t="s">
        <v>367</v>
      </c>
      <c r="D96" s="3" t="s">
        <v>78</v>
      </c>
      <c r="E96" s="5">
        <v>80</v>
      </c>
      <c r="F96" s="7">
        <v>0</v>
      </c>
      <c r="G96" s="5">
        <f t="shared" si="4"/>
        <v>0</v>
      </c>
      <c r="H96" s="8" t="s">
        <v>0</v>
      </c>
      <c r="I96" s="6" t="s">
        <v>368</v>
      </c>
      <c r="J96" s="4" t="s">
        <v>0</v>
      </c>
      <c r="K96" s="5">
        <f t="shared" si="5"/>
        <v>0</v>
      </c>
    </row>
    <row r="97" spans="1:11" ht="51">
      <c r="A97" s="6" t="s">
        <v>369</v>
      </c>
      <c r="B97" s="6" t="s">
        <v>370</v>
      </c>
      <c r="C97" s="3" t="s">
        <v>371</v>
      </c>
      <c r="D97" s="3" t="s">
        <v>78</v>
      </c>
      <c r="E97" s="5">
        <v>20</v>
      </c>
      <c r="F97" s="7">
        <v>0</v>
      </c>
      <c r="G97" s="5">
        <f t="shared" si="4"/>
        <v>0</v>
      </c>
      <c r="H97" s="8" t="s">
        <v>0</v>
      </c>
      <c r="I97" s="6" t="s">
        <v>372</v>
      </c>
      <c r="J97" s="4" t="s">
        <v>0</v>
      </c>
      <c r="K97" s="5">
        <f t="shared" si="5"/>
        <v>0</v>
      </c>
    </row>
    <row r="98" spans="1:11" ht="38.25">
      <c r="A98" s="6" t="s">
        <v>373</v>
      </c>
      <c r="B98" s="6" t="s">
        <v>374</v>
      </c>
      <c r="C98" s="3" t="s">
        <v>375</v>
      </c>
      <c r="D98" s="3" t="s">
        <v>44</v>
      </c>
      <c r="E98" s="5">
        <v>120</v>
      </c>
      <c r="F98" s="7">
        <v>0</v>
      </c>
      <c r="G98" s="5">
        <f t="shared" si="4"/>
        <v>0</v>
      </c>
      <c r="H98" s="8" t="s">
        <v>0</v>
      </c>
      <c r="I98" s="6" t="s">
        <v>376</v>
      </c>
      <c r="J98" s="4" t="s">
        <v>0</v>
      </c>
      <c r="K98" s="5">
        <f t="shared" si="5"/>
        <v>0</v>
      </c>
    </row>
    <row r="99" spans="1:11" ht="63.75">
      <c r="A99" s="6" t="s">
        <v>377</v>
      </c>
      <c r="B99" s="6" t="s">
        <v>378</v>
      </c>
      <c r="C99" s="3" t="s">
        <v>379</v>
      </c>
      <c r="D99" s="3" t="s">
        <v>61</v>
      </c>
      <c r="E99" s="5">
        <v>20000</v>
      </c>
      <c r="F99" s="7">
        <v>0</v>
      </c>
      <c r="G99" s="5">
        <f t="shared" si="4"/>
        <v>0</v>
      </c>
      <c r="H99" s="8" t="s">
        <v>0</v>
      </c>
      <c r="I99" s="6" t="s">
        <v>380</v>
      </c>
      <c r="J99" s="4" t="s">
        <v>0</v>
      </c>
      <c r="K99" s="5">
        <f t="shared" si="5"/>
        <v>0</v>
      </c>
    </row>
    <row r="100" spans="1:11" ht="25.5">
      <c r="A100" s="6" t="s">
        <v>381</v>
      </c>
      <c r="B100" s="6" t="s">
        <v>382</v>
      </c>
      <c r="C100" s="3" t="s">
        <v>383</v>
      </c>
      <c r="D100" s="3" t="s">
        <v>61</v>
      </c>
      <c r="E100" s="5">
        <v>10000</v>
      </c>
      <c r="F100" s="7">
        <v>0</v>
      </c>
      <c r="G100" s="5">
        <f t="shared" si="4"/>
        <v>0</v>
      </c>
      <c r="H100" s="8" t="s">
        <v>0</v>
      </c>
      <c r="I100" s="6" t="s">
        <v>384</v>
      </c>
      <c r="J100" s="4" t="s">
        <v>0</v>
      </c>
      <c r="K100" s="5">
        <f t="shared" si="5"/>
        <v>0</v>
      </c>
    </row>
    <row r="101" spans="1:11" ht="38.25">
      <c r="A101" s="6" t="s">
        <v>385</v>
      </c>
      <c r="B101" s="6" t="s">
        <v>386</v>
      </c>
      <c r="C101" s="3" t="s">
        <v>387</v>
      </c>
      <c r="D101" s="3" t="s">
        <v>87</v>
      </c>
      <c r="E101" s="5">
        <v>100</v>
      </c>
      <c r="F101" s="7">
        <v>0</v>
      </c>
      <c r="G101" s="5">
        <f t="shared" si="4"/>
        <v>0</v>
      </c>
      <c r="H101" s="8" t="s">
        <v>0</v>
      </c>
      <c r="I101" s="6" t="s">
        <v>388</v>
      </c>
      <c r="J101" s="4" t="s">
        <v>0</v>
      </c>
      <c r="K101" s="5">
        <f t="shared" si="5"/>
        <v>0</v>
      </c>
    </row>
    <row r="103" spans="6:7" ht="12.75">
      <c r="F103" s="10" t="s">
        <v>389</v>
      </c>
      <c r="G103" s="5">
        <f>SUM(G9:G101)</f>
        <v>0</v>
      </c>
    </row>
    <row r="106" spans="2:11" ht="12.75">
      <c r="B106" s="17" t="s">
        <v>390</v>
      </c>
      <c r="C106" s="12"/>
      <c r="D106" s="18" t="s">
        <v>391</v>
      </c>
      <c r="E106" s="12"/>
      <c r="F106" s="12"/>
      <c r="G106" s="12"/>
      <c r="H106" s="12"/>
      <c r="I106" s="12"/>
      <c r="J106" s="12"/>
      <c r="K106" s="12"/>
    </row>
    <row r="108" spans="2:11" ht="12.75">
      <c r="B108" s="19" t="s">
        <v>392</v>
      </c>
      <c r="C108" s="12"/>
      <c r="D108" s="12"/>
      <c r="E108" s="12"/>
      <c r="F108" s="12"/>
      <c r="G108" s="12"/>
      <c r="H108" s="12"/>
      <c r="I108" s="12"/>
      <c r="J108" s="12"/>
      <c r="K108" s="12"/>
    </row>
    <row r="110" spans="2:11" ht="82.5" customHeight="1">
      <c r="B110" s="9" t="s">
        <v>393</v>
      </c>
      <c r="C110" s="15" t="s">
        <v>394</v>
      </c>
      <c r="D110" s="12"/>
      <c r="E110" s="12"/>
      <c r="F110" s="12"/>
      <c r="G110" s="12"/>
      <c r="H110" s="12"/>
      <c r="I110" s="12"/>
      <c r="J110" s="12"/>
      <c r="K110" s="12"/>
    </row>
    <row r="113" spans="2:11" ht="12.75">
      <c r="B113" s="20" t="s">
        <v>395</v>
      </c>
      <c r="C113" s="12"/>
      <c r="D113" s="12"/>
      <c r="E113" s="12"/>
      <c r="F113" s="12"/>
      <c r="G113" s="12"/>
      <c r="H113" s="12"/>
      <c r="I113" s="12"/>
      <c r="J113" s="12"/>
      <c r="K113" s="12"/>
    </row>
    <row r="114" spans="2:11" ht="12.75">
      <c r="B114" s="21" t="s">
        <v>396</v>
      </c>
      <c r="C114" s="12"/>
      <c r="D114" s="12"/>
      <c r="E114" s="12"/>
      <c r="F114" s="12"/>
      <c r="G114" s="12"/>
      <c r="H114" s="12"/>
      <c r="I114" s="12"/>
      <c r="J114" s="12"/>
      <c r="K114" s="12"/>
    </row>
  </sheetData>
  <sheetProtection password="C6B5" sheet="1" objects="1" scenarios="1"/>
  <mergeCells count="19">
    <mergeCell ref="B114:K114"/>
    <mergeCell ref="B13:K13"/>
    <mergeCell ref="B106:C106"/>
    <mergeCell ref="D106:K106"/>
    <mergeCell ref="B108:K108"/>
    <mergeCell ref="C110:K110"/>
    <mergeCell ref="B113:K113"/>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Licitação boc</cp:lastModifiedBy>
  <cp:lastPrinted>2021-05-06T17:21:23Z</cp:lastPrinted>
  <dcterms:created xsi:type="dcterms:W3CDTF">2009-08-05T21:24:40Z</dcterms:created>
  <dcterms:modified xsi:type="dcterms:W3CDTF">2021-05-06T17:24:38Z</dcterms:modified>
  <cp:category/>
  <cp:version/>
  <cp:contentType/>
  <cp:contentStatus/>
</cp:coreProperties>
</file>