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'Itens'!$A$1:$K$36</definedName>
  </definedNames>
  <calcPr fullCalcOnLoad="1"/>
</workbook>
</file>

<file path=xl/sharedStrings.xml><?xml version="1.0" encoding="utf-8"?>
<sst xmlns="http://schemas.openxmlformats.org/spreadsheetml/2006/main" count="65" uniqueCount="50">
  <si>
    <t/>
  </si>
  <si>
    <t>HOSPITAL REGIONAL DE BOCAIUVA DR. GIL ALVES</t>
  </si>
  <si>
    <t>PROPOSTA COMERCIAL</t>
  </si>
  <si>
    <t xml:space="preserve">Empresa/Nome: </t>
  </si>
  <si>
    <t xml:space="preserve">Endereço: </t>
  </si>
  <si>
    <t xml:space="preserve">CNPJ/CPF: </t>
  </si>
  <si>
    <t xml:space="preserve">Telefone(s): </t>
  </si>
  <si>
    <t xml:space="preserve">Nº Processo: </t>
  </si>
  <si>
    <t>0050/0027</t>
  </si>
  <si>
    <t xml:space="preserve">Tipo Licitação: </t>
  </si>
  <si>
    <t>Menor Preço</t>
  </si>
  <si>
    <t xml:space="preserve">Balizamento: </t>
  </si>
  <si>
    <t>Por Lote</t>
  </si>
  <si>
    <t xml:space="preserve">Modalidade: </t>
  </si>
  <si>
    <t>Pregão Presencial</t>
  </si>
  <si>
    <t xml:space="preserve">Data Abertura: </t>
  </si>
  <si>
    <t>31/08/2021 09:00:00</t>
  </si>
  <si>
    <t xml:space="preserve">Objeto: </t>
  </si>
  <si>
    <t>REGISTRO DE PREÇOS PARA CONTRATAÇÃO DE EMPRESA PARA FUTURO E EVENTUAL FORNECIMENTO DE EQUIPOS COM BOMBA DE INFUSÃO VOLUMÉTRICA PERISTÁLTICA LINEAR EM REGIME DE COMODATO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</si>
  <si>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</si>
  <si>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</si>
  <si>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</si>
  <si>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</si>
  <si>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</si>
  <si>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</si>
  <si>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</si>
  <si>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</si>
  <si>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</si>
  <si>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</si>
  <si>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</si>
  <si>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</si>
  <si>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7383</t>
  </si>
  <si>
    <t>0001</t>
  </si>
  <si>
    <t>EQUIPO DE INFUSÃO FOTOSSENSÍVEL SIMPLES:  COM FORNECIMENTO DE BOMBA DE INFUSÃO VOLUMÉTRICA PERISTÁLTICA LINEAR EM REGIME COMODATO .
Equipo de uso único descartável, estéril, atóxico, apirogênico, cumprimento de aprox. 2,30m, constituído por ponta perfurante tipo universal, câmara gotejadora flexível e tubo em PVC como composto filtrante de radiações luminosas intermediado por segmento de silicone grau médico, contendo ainda pinça corta fluxo tipo rolete, injetor lateral tipo y com membrana autocicatrizante, seguido por filtro de solução, capa protetora nas extremidades utilizada para infiltração de líquido injetáveis via parenterais.
BOMBA DE INFUSÃO VOLUMÉTRICA PERISTÁLTICA LINEAR : Aparelho com controle eletrõnico programável para insfusão de soluções por via enteral e parenteral de agentes terapêuticos líquidos em pacientes no ambiente no hospitalar ultilizando equipo descartável com as bombas .</t>
  </si>
  <si>
    <t>8973</t>
  </si>
  <si>
    <t>LOTE 01</t>
  </si>
  <si>
    <t>7384</t>
  </si>
  <si>
    <t>0002</t>
  </si>
  <si>
    <t>EQUIPO DE INFUSÃO PARENTERAL SIMPLES:  COM FORNECIMENTO DE BOMBA DE INFUSÃO VOLUMÉTRICA PERISTÁLTICA LINEAR EM REGIME COMODATO.
Equipo de uso único descartável, estéril, atóxico, apirogênico, cumprimento de aprox. 2,30m, constituído por ponta perfurante tipo universal, câmara gotejadora flexível e tubo em PVC como composto filtrante de radiações luminosas intermediado por segmento de silicone grau médico, contendo ainda pinça corta fluxo tipo rolete, injetor lateral tipo y com membrana autocicatrizante, seguido por filtro de solução, capa protetora nas extremidades utilizada para infiltração de líquido injetáveis via parenterais.
BOMBA DE INFUSÃO VOLUMÉTRICA PERISTÁLTICA LINEAR : Aparelho com controle eletrõnico programável para insfusão de soluções por via enteral e parenteral de agentes terapêuticos líquidos em pacientes no ambiente no hospitalar ultilizando equipo descartável com as bombas .</t>
  </si>
  <si>
    <t>8664</t>
  </si>
  <si>
    <t>0003</t>
  </si>
  <si>
    <t>EQUIPO PARA INFUSÃO DE HEMOCOMPONENTES E HEMODERIVADOS:  COM FORNECIMENTO DE BOMBA DE INFUSÃO VOLUMÉTRICA PERISTÁLTICA LINEAR  EM REGIME COMODATO.
Fabricado em PVC translúcido, atóxico, embalagem individual em papel grau cirúrgico (GC), estéril, invólucro resistente ao manuseio, lacre capaz de manter sua integridade e esterilidade. Comprimento total aproximado de 2,50 metros (±10%), volume de prime de aproximadamente 14,0 mL, com câmara gotejadora flexível dupla com filtro de sangue de 180 μm e entrada de ar lateral com filtro hidrofóbico bacteriológico de 3 μm e tampa protetora, tubo de PVC cristal, conjunto intermediário de silicone, injetor lateral em Y com membrana autocicatrizante, pinça rolete e luer lock retrátil com tampa protetora com filtro de membrana hidrofóbica de 1,2 μm.
BOMBA DE INFUSÃO VOLUMÉTRICA PERISTÁLTICA LINEAR : Aparelho com controle eletrõnico programável para insfusão de soluções por via enteral e parenteral de agentes terapêuticos líquidos em pacientes no ambiente no hospitalar ultilizando equipo descartável com as bombas .</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</si>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</sst>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9" width="0" style="0" customWidth="1"/>
    <col min="10" max="10" width="9.7109375" style="0" customWidth="1"/>
    <col min="11" max="11" width="13.7109375"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1125</v>
      </c>
      <c r="F15" s="11">
        <v>0</v>
      </c>
      <c r="G15" s="9">
        <f>ROUND(SUM(E15*F15),2)</f>
        <v>0</v>
      </c>
      <c r="H15" s="15" t="s">
        <v>0</v>
      </c>
      <c r="I15" s="10" t="s">
        <v>34</v>
      </c>
      <c r="J15" s="14" t="s">
        <v>35</v>
      </c>
      <c r="K15" s="7" t="s">
        <v>0</v>
      </c>
    </row>
    <row r="16" spans="1:11" ht="12.75">
      <c r="A16" s="10" t="s">
        <v>36</v>
      </c>
      <c r="B16" s="10" t="s">
        <v>37</v>
      </c>
      <c r="C16" s="7" t="s">
        <v>38</v>
      </c>
      <c r="D16" s="7" t="s">
        <v>23</v>
      </c>
      <c r="E16" s="9">
        <v>900</v>
      </c>
      <c r="F16" s="11">
        <v>0</v>
      </c>
      <c r="G16" s="9">
        <f>ROUND(SUM(E16*F16),2)</f>
        <v>0</v>
      </c>
      <c r="H16" s="15" t="s">
        <v>0</v>
      </c>
      <c r="I16" s="10" t="s">
        <v>34</v>
      </c>
      <c r="J16" s="14" t="s">
        <v>35</v>
      </c>
      <c r="K16" s="7" t="s">
        <v>0</v>
      </c>
    </row>
    <row r="17" spans="1:11" ht="12.75">
      <c r="A17" s="10" t="s">
        <v>39</v>
      </c>
      <c r="B17" s="10" t="s">
        <v>40</v>
      </c>
      <c r="C17" s="7" t="s">
        <v>41</v>
      </c>
      <c r="D17" s="7" t="s">
        <v>23</v>
      </c>
      <c r="E17" s="9">
        <v>75</v>
      </c>
      <c r="F17" s="11">
        <v>0</v>
      </c>
      <c r="G17" s="9">
        <f>ROUND(SUM(E17*F17),2)</f>
        <v>0</v>
      </c>
      <c r="H17" s="15" t="s">
        <v>0</v>
      </c>
      <c r="I17" s="10" t="s">
        <v>34</v>
      </c>
      <c r="J17" s="14" t="s">
        <v>35</v>
      </c>
      <c r="K17" s="9">
        <f>SUM(G15:G17)</f>
        <v>0</v>
      </c>
    </row>
    <row r="19" spans="6:7" ht="12.75">
      <c r="F19" s="16" t="s">
        <v>42</v>
      </c>
      <c r="G19" s="9">
        <f>SUM(G9:G17)</f>
        <v>0</v>
      </c>
    </row>
    <row r="22" spans="2:4" ht="12.75">
      <c r="B22" s="17" t="s">
        <v>43</v>
      </c>
      <c r="D22" s="20" t="s">
        <v>44</v>
      </c>
    </row>
    <row r="24" ht="12.75">
      <c r="B24" s="21" t="s">
        <v>45</v>
      </c>
    </row>
    <row r="26" spans="2:3" ht="82.5" customHeight="1">
      <c r="B26" s="3" t="s">
        <v>46</v>
      </c>
      <c r="C26" s="3" t="s">
        <v>47</v>
      </c>
    </row>
    <row r="29" ht="12.75">
      <c r="B29" s="18" t="s">
        <v>48</v>
      </c>
    </row>
    <row r="30" ht="12.75">
      <c r="B30" s="19" t="s">
        <v>49</v>
      </c>
    </row>
    <row r="35" ht="12.75"/>
    <row r="3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2:C22"/>
    <mergeCell ref="D22:K22"/>
    <mergeCell ref="B24:K24"/>
    <mergeCell ref="C26:K26"/>
    <mergeCell ref="B29:K29"/>
    <mergeCell ref="B30:K3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