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'Itens'!$A$1:$K$40</definedName>
  </definedNames>
  <calcPr fullCalcOnLoad="1"/>
</workbook>
</file>

<file path=xl/sharedStrings.xml><?xml version="1.0" encoding="utf-8"?>
<sst xmlns="http://schemas.openxmlformats.org/spreadsheetml/2006/main" count="96" uniqueCount="64">
  <si>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</si>
  <si>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</si>
  <si>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</si>
  <si>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</si>
  <si>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</si>
  <si>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</si>
  <si>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</si>
  <si>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</si>
  <si>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0003/0003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</si>
  <si>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</si>
  <si>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</si>
  <si>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</si>
  <si>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</si>
  <si>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</si>
  <si>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</si>
  <si>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</si>
  <si>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18/02/2021 09:30:00</t>
  </si>
  <si>
    <t xml:space="preserve">Objeto: </t>
  </si>
  <si>
    <t>Registro de Preço para futura e eventual aquisição de toners e cartuchos, com impressoras em regime de comodato, e prestação de serviços de aluguel de impressoras para atender as necessidades do Hospital Municiapl Dr. Gil Alves no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</si>
  <si>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</si>
  <si>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</si>
  <si>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</si>
  <si>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</si>
  <si>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</si>
  <si>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</si>
  <si>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</si>
  <si>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</si>
  <si>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</si>
  <si>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</si>
  <si>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</si>
  <si>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</si>
  <si>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8851</t>
  </si>
  <si>
    <t>0001</t>
  </si>
  <si>
    <t>MULTIFUNCIONAL SIMPLES JATO DE TINTA COLORIDA: 
Equipamento multifuncional á jato de tinta, velocidade mínima de impressão de 10ppm, impressão normal (preto/colorido) no formato A4 por meio de inserção de várias folhas por meio de bandeja ou gaveta, alimentada por tanque de tinta localizado na lateral, compatível com sistema Windows e Linux.</t>
  </si>
  <si>
    <t>SERV.</t>
  </si>
  <si>
    <t>6920</t>
  </si>
  <si>
    <t>LOTE 01</t>
  </si>
  <si>
    <t>7421</t>
  </si>
  <si>
    <t>CARTUCHO COLORIDO 60HP DESKJET F4280: 
Cartucho original.</t>
  </si>
  <si>
    <t>6921</t>
  </si>
  <si>
    <t>LOTE 02</t>
  </si>
  <si>
    <t>7422</t>
  </si>
  <si>
    <t>0002</t>
  </si>
  <si>
    <t>CARTUCHO PRETO 60HP DESKJET F4280: 
Cartucho original.</t>
  </si>
  <si>
    <t>7423</t>
  </si>
  <si>
    <t>0003</t>
  </si>
  <si>
    <t>TONER COLORIDO LASER JET CP 1025: 
Toner original.</t>
  </si>
  <si>
    <t>7424</t>
  </si>
  <si>
    <t>0004</t>
  </si>
  <si>
    <t>TONER PRETO LASER JET CP 1025: 
Toner original.</t>
  </si>
  <si>
    <t>7425</t>
  </si>
  <si>
    <t>0005</t>
  </si>
  <si>
    <t>TONER PRETO MÍNIMO DE 2.000 CÓPIAS</t>
  </si>
  <si>
    <t>7426</t>
  </si>
  <si>
    <t>0006</t>
  </si>
  <si>
    <t>TONER PRETO MÍNIMO DE 6.000 CÓPIAS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</si>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</sst>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24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9">
        <f>SUM(G15:G15)</f>
        <v>0</v>
      </c>
    </row>
    <row r="16" spans="1:11" ht="12.75">
      <c r="A16" s="10" t="s">
        <v>37</v>
      </c>
      <c r="B16" s="10" t="s">
        <v>32</v>
      </c>
      <c r="C16" s="7" t="s">
        <v>38</v>
      </c>
      <c r="D16" s="7" t="s">
        <v>23</v>
      </c>
      <c r="E16" s="9">
        <v>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4" t="s">
        <v>40</v>
      </c>
      <c r="K16" s="7" t="s"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23</v>
      </c>
      <c r="E17" s="9">
        <v>5</v>
      </c>
      <c r="F17" s="11">
        <v>0</v>
      </c>
      <c r="G17" s="9">
        <f>ROUND(SUM(E17*F17),2)</f>
        <v>0</v>
      </c>
      <c r="H17" s="15" t="s">
        <v>0</v>
      </c>
      <c r="I17" s="10" t="s">
        <v>39</v>
      </c>
      <c r="J17" s="14" t="s">
        <v>40</v>
      </c>
      <c r="K17" s="7" t="s"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9</v>
      </c>
      <c r="F18" s="11">
        <v>0</v>
      </c>
      <c r="G18" s="9">
        <f>ROUND(SUM(E18*F18),2)</f>
        <v>0</v>
      </c>
      <c r="H18" s="15" t="s">
        <v>0</v>
      </c>
      <c r="I18" s="10" t="s">
        <v>39</v>
      </c>
      <c r="J18" s="14" t="s">
        <v>40</v>
      </c>
      <c r="K18" s="7" t="s"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9</v>
      </c>
      <c r="F19" s="11">
        <v>0</v>
      </c>
      <c r="G19" s="9">
        <f>ROUND(SUM(E19*F19),2)</f>
        <v>0</v>
      </c>
      <c r="H19" s="15" t="s">
        <v>0</v>
      </c>
      <c r="I19" s="10" t="s">
        <v>39</v>
      </c>
      <c r="J19" s="14" t="s">
        <v>40</v>
      </c>
      <c r="K19" s="7" t="s">
        <v>0</v>
      </c>
    </row>
    <row r="20" spans="1:11" ht="12.75">
      <c r="A20" s="10" t="s">
        <v>50</v>
      </c>
      <c r="B20" s="10" t="s">
        <v>51</v>
      </c>
      <c r="C20" s="7" t="s">
        <v>52</v>
      </c>
      <c r="D20" s="7" t="s">
        <v>23</v>
      </c>
      <c r="E20" s="9">
        <v>300</v>
      </c>
      <c r="F20" s="11">
        <v>0</v>
      </c>
      <c r="G20" s="9">
        <f>ROUND(SUM(E20*F20),2)</f>
        <v>0</v>
      </c>
      <c r="H20" s="15" t="s">
        <v>0</v>
      </c>
      <c r="I20" s="10" t="s">
        <v>39</v>
      </c>
      <c r="J20" s="14" t="s">
        <v>40</v>
      </c>
      <c r="K20" s="7" t="s">
        <v>0</v>
      </c>
    </row>
    <row r="21" spans="1:11" ht="12.75">
      <c r="A21" s="10" t="s">
        <v>53</v>
      </c>
      <c r="B21" s="10" t="s">
        <v>54</v>
      </c>
      <c r="C21" s="7" t="s">
        <v>55</v>
      </c>
      <c r="D21" s="7" t="s">
        <v>23</v>
      </c>
      <c r="E21" s="9">
        <v>300</v>
      </c>
      <c r="F21" s="11">
        <v>0</v>
      </c>
      <c r="G21" s="9">
        <f>ROUND(SUM(E21*F21),2)</f>
        <v>0</v>
      </c>
      <c r="H21" s="15" t="s">
        <v>0</v>
      </c>
      <c r="I21" s="10" t="s">
        <v>39</v>
      </c>
      <c r="J21" s="14" t="s">
        <v>40</v>
      </c>
      <c r="K21" s="9">
        <f>SUM(G16:G21)</f>
        <v>0</v>
      </c>
    </row>
    <row r="23" spans="6:7" ht="12.75">
      <c r="F23" s="16" t="s">
        <v>56</v>
      </c>
      <c r="G23" s="9">
        <f>SUM(G9:G21)</f>
        <v>0</v>
      </c>
    </row>
    <row r="26" spans="2:4" ht="12.75">
      <c r="B26" s="17" t="s">
        <v>57</v>
      </c>
      <c r="D26" s="20" t="s">
        <v>58</v>
      </c>
    </row>
    <row r="28" ht="12.75">
      <c r="B28" s="21" t="s">
        <v>59</v>
      </c>
    </row>
    <row r="30" spans="2:3" ht="82.5" customHeight="1">
      <c r="B30" s="3" t="s">
        <v>60</v>
      </c>
      <c r="C30" s="3" t="s">
        <v>61</v>
      </c>
    </row>
    <row r="33" ht="12.75">
      <c r="B33" s="18" t="s">
        <v>62</v>
      </c>
    </row>
    <row r="34" ht="12.75">
      <c r="B34" s="19" t="s">
        <v>63</v>
      </c>
    </row>
    <row r="39" ht="12.75"/>
    <row r="4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6:C26"/>
    <mergeCell ref="D26:K26"/>
    <mergeCell ref="B28:K28"/>
    <mergeCell ref="C30:K30"/>
    <mergeCell ref="B33:K33"/>
    <mergeCell ref="B34:K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